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02"/>
  <workbookPr defaultThemeVersion="124226"/>
  <mc:AlternateContent xmlns:mc="http://schemas.openxmlformats.org/markup-compatibility/2006">
    <mc:Choice Requires="x15">
      <x15ac:absPath xmlns:x15ac="http://schemas.microsoft.com/office/spreadsheetml/2010/11/ac" url="https://cityofelpaso.sharepoint.com/sites/CommunityDevelopment/Public Documents/49th Year Planning Process/Policies, Procedures + Applications/ESG/"/>
    </mc:Choice>
  </mc:AlternateContent>
  <xr:revisionPtr revIDLastSave="7" documentId="8_{B619BEAD-A2A7-4C4E-B6EF-B9E5D79AED13}" xr6:coauthVersionLast="47" xr6:coauthVersionMax="47" xr10:uidLastSave="{F3515C0A-C029-4062-B1C6-BD79ADA120BA}"/>
  <bookViews>
    <workbookView xWindow="0" yWindow="0" windowWidth="19200" windowHeight="8350" tabRatio="599" firstSheet="6" activeTab="7" xr2:uid="{00000000-000D-0000-FFFF-FFFF00000000}"/>
  </bookViews>
  <sheets>
    <sheet name="INCOME SUMMARY-pg 1" sheetId="7" r:id="rId1"/>
    <sheet name="EXPENSE SUMMARY-pg 2" sheetId="8" r:id="rId2"/>
    <sheet name="STREET OUTREACH-pg 3" sheetId="4" r:id="rId3"/>
    <sheet name="EMERGENCY SHELTER-pg 4" sheetId="10" r:id="rId4"/>
    <sheet name="HOMELESSNESS PREVENTION-pg 5" sheetId="1" r:id="rId5"/>
    <sheet name="RAPID RE-HOUSING-pg 6" sheetId="12" r:id="rId6"/>
    <sheet name="HMIS-pg 7" sheetId="9" r:id="rId7"/>
    <sheet name="MATCH FUND CONTRIBUTION-pg 8" sheetId="16" r:id="rId8"/>
    <sheet name="PROJECT SUMARY-9" sheetId="5" r:id="rId9"/>
    <sheet name="PARTNER SUPPLEMENT-pg 10" sheetId="15" r:id="rId10"/>
    <sheet name="PARTNERS &amp; CONSULTANTS-pg 11" sheetId="14" r:id="rId11"/>
    <sheet name="MULTI-SITE PROJECTS-pg 12" sheetId="13" r:id="rId12"/>
  </sheets>
  <definedNames>
    <definedName name="_xlnm.Print_Area" localSheetId="3">'EMERGENCY SHELTER-pg 4'!$A$1:$C$47</definedName>
    <definedName name="_xlnm.Print_Area" localSheetId="6">'HMIS-pg 7'!$A$1:$C$44</definedName>
    <definedName name="_xlnm.Print_Area" localSheetId="4">'HOMELESSNESS PREVENTION-pg 5'!$A$1:$C$41</definedName>
    <definedName name="_xlnm.Print_Area" localSheetId="7">'MATCH FUND CONTRIBUTION-pg 8'!$A$1:$D$43</definedName>
    <definedName name="_xlnm.Print_Area" localSheetId="11">'MULTI-SITE PROJECTS-pg 12'!$A$1:$H$33</definedName>
    <definedName name="_xlnm.Print_Area" localSheetId="9">'PARTNER SUPPLEMENT-pg 10'!$A$1:$E$28</definedName>
    <definedName name="_xlnm.Print_Area" localSheetId="10">'PARTNERS &amp; CONSULTANTS-pg 11'!$A$1:$G$43</definedName>
    <definedName name="_xlnm.Print_Area" localSheetId="8">'PROJECT SUMARY-9'!$A$1:$D$30</definedName>
    <definedName name="_xlnm.Print_Area" localSheetId="5">'RAPID RE-HOUSING-pg 6'!$A$1:$C$42</definedName>
    <definedName name="_xlnm.Print_Area" localSheetId="2">'STREET OUTREACH-pg 3'!$A$1:$C$45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4" l="1"/>
  <c r="A2" i="4"/>
  <c r="A2" i="8"/>
  <c r="C44" i="10" l="1"/>
  <c r="A28" i="5" l="1"/>
  <c r="A27" i="5"/>
  <c r="A26" i="5"/>
  <c r="A25" i="5"/>
  <c r="A24" i="5"/>
  <c r="A23" i="5"/>
  <c r="A22" i="5"/>
  <c r="D39" i="16"/>
  <c r="C28" i="5" s="1"/>
  <c r="D35" i="16"/>
  <c r="C27" i="5" s="1"/>
  <c r="D30" i="16"/>
  <c r="C26" i="5" s="1"/>
  <c r="D15" i="16"/>
  <c r="C23" i="5" s="1"/>
  <c r="D25" i="16"/>
  <c r="C25" i="5" s="1"/>
  <c r="D20" i="16"/>
  <c r="C24" i="5" s="1"/>
  <c r="D10" i="16"/>
  <c r="C22" i="5" s="1"/>
  <c r="H29" i="13"/>
  <c r="E29" i="13"/>
  <c r="E40" i="14"/>
  <c r="G40" i="14"/>
  <c r="D2" i="14"/>
  <c r="A2" i="14"/>
  <c r="C29" i="8"/>
  <c r="B29" i="8"/>
  <c r="D29" i="8"/>
  <c r="D38" i="7"/>
  <c r="E38" i="7"/>
  <c r="E29" i="8"/>
  <c r="A12" i="5"/>
  <c r="A13" i="5"/>
  <c r="A14" i="5"/>
  <c r="A15" i="5"/>
  <c r="A16" i="5"/>
  <c r="C15" i="5"/>
  <c r="C40" i="9"/>
  <c r="C16" i="5" s="1"/>
  <c r="A2" i="12"/>
  <c r="B2" i="12"/>
  <c r="C38" i="12"/>
  <c r="C40" i="4"/>
  <c r="C12" i="5" s="1"/>
  <c r="A2" i="10"/>
  <c r="B2" i="10"/>
  <c r="C13" i="5"/>
  <c r="C38" i="1"/>
  <c r="C14" i="5" s="1"/>
  <c r="A2" i="9"/>
  <c r="B2" i="9"/>
  <c r="B2" i="1"/>
  <c r="A2" i="1"/>
  <c r="E25" i="15"/>
  <c r="D41" i="16" l="1"/>
  <c r="C29" i="5" s="1"/>
  <c r="D29" i="5" s="1"/>
  <c r="C17" i="5"/>
  <c r="D14" i="5" l="1"/>
  <c r="D16" i="5"/>
  <c r="D15" i="5"/>
  <c r="D12" i="5"/>
  <c r="D13" i="5"/>
  <c r="D17" i="5" l="1"/>
</calcChain>
</file>

<file path=xl/sharedStrings.xml><?xml version="1.0" encoding="utf-8"?>
<sst xmlns="http://schemas.openxmlformats.org/spreadsheetml/2006/main" count="285" uniqueCount="189">
  <si>
    <t xml:space="preserve">Agency Name: </t>
  </si>
  <si>
    <t xml:space="preserve">Project Title:  </t>
  </si>
  <si>
    <t xml:space="preserve">Be specific.  Include funding source, and contact person and phone number for purposes of verification.  </t>
  </si>
  <si>
    <t>A 100% cash match is required. List all applicable sources in the corresponding box.</t>
  </si>
  <si>
    <t>Funding Source</t>
  </si>
  <si>
    <t>Contact Person and Phone or Email</t>
  </si>
  <si>
    <t>FY 2022-2023</t>
  </si>
  <si>
    <t>FY 2023-2024</t>
  </si>
  <si>
    <t>US Dept of Housing &amp; Urban Development (HUD)</t>
  </si>
  <si>
    <t xml:space="preserve">City of El Paso: Social Services (CDBG) </t>
  </si>
  <si>
    <t>City of El Paso: Emergency Solutions Grant (ESG)</t>
  </si>
  <si>
    <t>State of Texas: Emergency Solutions Grant Program (ESGP)</t>
  </si>
  <si>
    <t>Section 108 Loan Guarantee</t>
  </si>
  <si>
    <t>HOME Investment Partnerships Grant</t>
  </si>
  <si>
    <t>Housing Opportunities for People with AIDS (HOPWA)</t>
  </si>
  <si>
    <t>Appalachian Regional Commission</t>
  </si>
  <si>
    <t>Other Federal Funds (Please Itemize)</t>
  </si>
  <si>
    <t>Other State &amp; Local Government Funds (Please Itemize)</t>
  </si>
  <si>
    <t>Private Funds (Please Itemize)</t>
  </si>
  <si>
    <t>Program Income</t>
  </si>
  <si>
    <t>Foundations</t>
  </si>
  <si>
    <t>Donations</t>
  </si>
  <si>
    <t>Fundraising</t>
  </si>
  <si>
    <t>Project Income Budget TOTAL</t>
  </si>
  <si>
    <t>Service Location Address (if multi-sites, complete multi-site page, as well):</t>
  </si>
  <si>
    <t>Line Item Expense Category</t>
  </si>
  <si>
    <t xml:space="preserve">FY 2022-23 </t>
  </si>
  <si>
    <t>FY 2023-24</t>
  </si>
  <si>
    <t>Total  Budget</t>
  </si>
  <si>
    <t>ESG Allocation</t>
  </si>
  <si>
    <t>ESG Request</t>
  </si>
  <si>
    <t>Salaries</t>
  </si>
  <si>
    <t>Fringe benefits</t>
  </si>
  <si>
    <t>Counseling services</t>
  </si>
  <si>
    <t>Fidelity Bond</t>
  </si>
  <si>
    <t xml:space="preserve">Computer Equipment </t>
  </si>
  <si>
    <t>Utilities &amp; occupancy expenses</t>
  </si>
  <si>
    <t>Telephone</t>
  </si>
  <si>
    <t xml:space="preserve">Furniture and Equipment </t>
  </si>
  <si>
    <t>Mileage and Bus Tokens</t>
  </si>
  <si>
    <t xml:space="preserve">Postage </t>
  </si>
  <si>
    <t>Rental Assistance - RRH &amp; HP</t>
  </si>
  <si>
    <t>Supplies</t>
  </si>
  <si>
    <t>Printing and Advertisement</t>
  </si>
  <si>
    <t xml:space="preserve">Travel and Training </t>
  </si>
  <si>
    <t>Insurance</t>
  </si>
  <si>
    <t>Maintenance</t>
  </si>
  <si>
    <t>Accounting</t>
  </si>
  <si>
    <t>Administration</t>
  </si>
  <si>
    <t>Contracted Services</t>
  </si>
  <si>
    <t>Equipment Rental &amp; Maintenance</t>
  </si>
  <si>
    <t>Project Expense Budget TOTAL</t>
  </si>
  <si>
    <t xml:space="preserve">This is a proposed budget for the ESG funded project only.  It should include expenses for the </t>
  </si>
  <si>
    <t xml:space="preserve">entire project, not just the ESG portion.  Please complete the attached supporting Budget pages for all </t>
  </si>
  <si>
    <t xml:space="preserve">applicable line items and the budget justification information for all “other” line items.  Be specific, </t>
  </si>
  <si>
    <t>detailed and clear in presenting supporting information.  Please double check all figures and</t>
  </si>
  <si>
    <t xml:space="preserve"> ensure that supporting schedules match budget line items</t>
  </si>
  <si>
    <t>1. STREET OUTREACH BUDGET</t>
  </si>
  <si>
    <r>
      <rPr>
        <sz val="8"/>
        <rFont val="Calibri"/>
        <family val="2"/>
      </rPr>
      <t>§</t>
    </r>
    <r>
      <rPr>
        <sz val="8"/>
        <rFont val="Arial"/>
        <family val="2"/>
      </rPr>
      <t>576.101 -These activities are designed to meet the immediate needs of unsheltered homeless people by connecting them with emergency shelter, housing and/or critical health services.</t>
    </r>
  </si>
  <si>
    <t>Detail of Activities by Category                              &amp; Method of Calculation</t>
  </si>
  <si>
    <t>Basis for Cost</t>
  </si>
  <si>
    <t>Line Item Totals</t>
  </si>
  <si>
    <t xml:space="preserve">Salaries for direct services only  </t>
  </si>
  <si>
    <t>Staff salaries</t>
  </si>
  <si>
    <t>Position Title</t>
  </si>
  <si>
    <t>Staff Benefits</t>
  </si>
  <si>
    <t>FICA &amp; Medicare taxes (7.65%)</t>
  </si>
  <si>
    <t>Unemployment taxes</t>
  </si>
  <si>
    <t>Workers' compensation</t>
  </si>
  <si>
    <t>Health &amp; life insurance</t>
  </si>
  <si>
    <t>Disability insurance</t>
  </si>
  <si>
    <t>Retirement benefits</t>
  </si>
  <si>
    <t>Street Outreach Budget TOTAL</t>
  </si>
  <si>
    <t>Note: The category totals are pre-set formulas adding everything between the dark gray lines.</t>
  </si>
  <si>
    <t>Do not enter subtotals in the right-hand column; as this will cause errors.</t>
  </si>
  <si>
    <t>You may insert or delete lines between the dark gray lines in each category as needed.</t>
  </si>
  <si>
    <t>2. EMERGENCY SHELTER BUDGET</t>
  </si>
  <si>
    <r>
      <rPr>
        <sz val="8"/>
        <rFont val="Calibri"/>
        <family val="2"/>
      </rPr>
      <t>§</t>
    </r>
    <r>
      <rPr>
        <sz val="8"/>
        <rFont val="Arial"/>
        <family val="2"/>
      </rPr>
      <t>576.102 -These activities are designed to increase the quantity and qualiyt of temporary shelters provided to homeless people, through the renovation of existing shelters or conversion of building to shelters, paying for the operating costs of shelters, and providing essential services.</t>
    </r>
  </si>
  <si>
    <t>Emergency Shelter Budget TOTAL</t>
  </si>
  <si>
    <t>Note: The component totals are pre-set formulas adding everything between the dark gray lines.</t>
  </si>
  <si>
    <t xml:space="preserve">3. HOMELESSNESS PREVENTION BUDGET </t>
  </si>
  <si>
    <r>
      <rPr>
        <sz val="8"/>
        <rFont val="Calibri"/>
        <family val="2"/>
      </rPr>
      <t>§</t>
    </r>
    <r>
      <rPr>
        <sz val="8"/>
        <rFont val="Arial"/>
        <family val="2"/>
      </rPr>
      <t xml:space="preserve">576.103 -These activities are designed to prevent an individual or family from moving into an emergency shelter or living in a public place not meant for human habitation through Housing Relocation &amp; Stabilization and short/med-term rental A=assistance  </t>
    </r>
  </si>
  <si>
    <t xml:space="preserve">RENTAL ASSISTANCE </t>
  </si>
  <si>
    <t xml:space="preserve"> Short-term Rental assistance </t>
  </si>
  <si>
    <t xml:space="preserve">    Medium-term rental assistance </t>
  </si>
  <si>
    <t xml:space="preserve"> Rental arrears</t>
  </si>
  <si>
    <t>HOUSING RELOCATION &amp; STABILZATION COSTS</t>
  </si>
  <si>
    <t xml:space="preserve">Financial Assistance </t>
  </si>
  <si>
    <t>Rental Application fees</t>
  </si>
  <si>
    <t xml:space="preserve">Security Deposits </t>
  </si>
  <si>
    <t>Last Month's Rent</t>
  </si>
  <si>
    <t xml:space="preserve">   Utility Deposits</t>
  </si>
  <si>
    <t xml:space="preserve">   Utility Payments </t>
  </si>
  <si>
    <t>Moving Costs</t>
  </si>
  <si>
    <t>Service Costs</t>
  </si>
  <si>
    <t xml:space="preserve">Housing Search and Placement </t>
  </si>
  <si>
    <t xml:space="preserve">Housing Stability Case Management </t>
  </si>
  <si>
    <t>Homelessness Prevention Budget TOTAL</t>
  </si>
  <si>
    <t>4. RAPID RE-HOUSING BUDGET</t>
  </si>
  <si>
    <r>
      <rPr>
        <sz val="8"/>
        <rFont val="Calibri"/>
        <family val="2"/>
      </rPr>
      <t>§</t>
    </r>
    <r>
      <rPr>
        <sz val="8"/>
        <rFont val="Arial"/>
        <family val="2"/>
      </rPr>
      <t>576.104 -These activities are designed to move homeless people quickly to permanent housing through relocation and stablization services and short-an/or medium-term rental assistance.</t>
    </r>
  </si>
  <si>
    <t>Rapid Re-Housing Component Total</t>
  </si>
  <si>
    <t>5. HOMELESS MANAGEMENT INFORMATION SYSTEM (HMIS) BUDGET</t>
  </si>
  <si>
    <r>
      <rPr>
        <sz val="8"/>
        <rFont val="Calibri"/>
        <family val="2"/>
      </rPr>
      <t>§</t>
    </r>
    <r>
      <rPr>
        <sz val="8"/>
        <rFont val="Arial"/>
        <family val="2"/>
      </rPr>
      <t>576.107 -These activities are designed to fund ESG recipients' and subrecipients' participation in the HMIS collection and analyses of data on individuals and families who are homeless and at-risk of homelessness.</t>
    </r>
  </si>
  <si>
    <t>Homeless Management Information System (HMIS) Budget TOTAL</t>
  </si>
  <si>
    <t>Agency Name:  ____________________</t>
  </si>
  <si>
    <t>Program Name:</t>
  </si>
  <si>
    <t>_____________________________</t>
  </si>
  <si>
    <t xml:space="preserve">Match Requirement page must include a description of the type of match, the dollar value of the match, the source of match funds (name of grant or donor) and method of calculation of each match resource.  NOTE: If your program is recommended for funding, a letter on the agency's letterhead attesting to 100% Match must be provided prior to a contract being issued.  </t>
  </si>
  <si>
    <t xml:space="preserve">Type </t>
  </si>
  <si>
    <t xml:space="preserve">Dollar Value </t>
  </si>
  <si>
    <t>Source and Description of Match</t>
  </si>
  <si>
    <t xml:space="preserve">Method of Calculation </t>
  </si>
  <si>
    <t xml:space="preserve">Donated Supplies </t>
  </si>
  <si>
    <t>(list each item separately)</t>
  </si>
  <si>
    <t xml:space="preserve">Total </t>
  </si>
  <si>
    <t xml:space="preserve">Cash Donations Or Grants </t>
  </si>
  <si>
    <t xml:space="preserve">Value of Donated Building </t>
  </si>
  <si>
    <t xml:space="preserve">Fair Market Rental or Lease Value </t>
  </si>
  <si>
    <t xml:space="preserve">Salaries </t>
  </si>
  <si>
    <t>Volunteers</t>
  </si>
  <si>
    <t xml:space="preserve">Program Income </t>
  </si>
  <si>
    <t>Total Match Funds - must equal or be greater than ESG request</t>
  </si>
  <si>
    <r>
      <rPr>
        <b/>
        <sz val="10"/>
        <rFont val="Arial"/>
        <family val="2"/>
      </rPr>
      <t xml:space="preserve">Note: </t>
    </r>
    <r>
      <rPr>
        <sz val="10"/>
        <rFont val="Arial"/>
        <family val="2"/>
      </rPr>
      <t>You may insert or delete lines between the dark gray lines  in each category as needed.</t>
    </r>
  </si>
  <si>
    <t>ONLY WRITE AGENCY NAME AND PROJECT TITLE</t>
  </si>
  <si>
    <t xml:space="preserve">Agency Name:  </t>
  </si>
  <si>
    <t xml:space="preserve">DO NOT INPUT ANY DATA ON THIS PAGE </t>
  </si>
  <si>
    <t>(Self-calculating Form)</t>
  </si>
  <si>
    <t>Budget Summary</t>
  </si>
  <si>
    <t>Category Totals</t>
  </si>
  <si>
    <t>Percent of Budget</t>
  </si>
  <si>
    <t xml:space="preserve">Total ESG Budget Funds Requested </t>
  </si>
  <si>
    <t>Matching Funds Summary</t>
  </si>
  <si>
    <t>% of ESG Request</t>
  </si>
  <si>
    <t>Total Matching Funds Budgeted</t>
  </si>
  <si>
    <t>If your project will be carried out in more than one physical location, complete the Multi-Site Breakdown included in the budget pages detailing line item budgets for each activity and location.  Complete this Partner Supplement for each Partner or Consultant that will be providing direct services as a part of this project and is projected to receive $5,000 or more in funding.  Job Descriptions must be attached for all ESG funded staff.  Should the project be funded, all contractual requirements and obligations of the Fiscal Manager, will be passed on to the Partner.</t>
  </si>
  <si>
    <t xml:space="preserve">Agency Name  </t>
  </si>
  <si>
    <t>Agency Address</t>
  </si>
  <si>
    <t xml:space="preserve">Director's Name </t>
  </si>
  <si>
    <t>Email Address</t>
  </si>
  <si>
    <t xml:space="preserve">Address (if different) </t>
  </si>
  <si>
    <t xml:space="preserve">Contact Person </t>
  </si>
  <si>
    <r>
      <t xml:space="preserve">How many </t>
    </r>
    <r>
      <rPr>
        <b/>
        <sz val="10"/>
        <rFont val="Arial"/>
        <family val="2"/>
      </rPr>
      <t xml:space="preserve">clients </t>
    </r>
    <r>
      <rPr>
        <sz val="10"/>
        <rFont val="Arial"/>
        <family val="2"/>
      </rPr>
      <t xml:space="preserve">will be served by this ESG project? </t>
    </r>
  </si>
  <si>
    <r>
      <t xml:space="preserve">How many </t>
    </r>
    <r>
      <rPr>
        <b/>
        <sz val="10"/>
        <rFont val="Arial"/>
        <family val="2"/>
      </rPr>
      <t xml:space="preserve">households </t>
    </r>
    <r>
      <rPr>
        <sz val="10"/>
        <rFont val="Arial"/>
        <family val="2"/>
      </rPr>
      <t xml:space="preserve">will be served by this ESG project? </t>
    </r>
  </si>
  <si>
    <t xml:space="preserve">Project summary: </t>
  </si>
  <si>
    <t>Briefly describe the Partners role in the provision of services to be provided by this project.</t>
  </si>
  <si>
    <t>Budget:</t>
  </si>
  <si>
    <t xml:space="preserve">Cost Component </t>
  </si>
  <si>
    <t xml:space="preserve">ESG Funding Request </t>
  </si>
  <si>
    <t xml:space="preserve">Other Cash Resources </t>
  </si>
  <si>
    <t>IN-KIND</t>
  </si>
  <si>
    <t>TOTAL PROJECT COST (non in-Kind)</t>
  </si>
  <si>
    <t xml:space="preserve">I certify that I am authorized to sign legal documents on behal of this organization. Additionally, I certify the information contained in this document is true and correct. </t>
  </si>
  <si>
    <t xml:space="preserve">Signature </t>
  </si>
  <si>
    <t xml:space="preserve">Print Name </t>
  </si>
  <si>
    <t xml:space="preserve">Title </t>
  </si>
  <si>
    <t xml:space="preserve">Date </t>
  </si>
  <si>
    <t xml:space="preserve">You must include all PARNTERS OR CONSULTANTS that will work on the project.  Provide clear descriptions of the services to be provided and the rate at which the consultant will be paid.  Any Consultant that will be performing services for this project and receiving $5,000 or more of ESG funds as part of this budget is to be considered a "Partner".  Therefore, A "Partner Supplement" page must be provided for each partner sharing ESG funds and responsbility for this project.  The City's prior written approval will be required for any changes exceeding 10% within the Consultant's line item.  The total on this page should correspond to the total on the Expense Summary </t>
  </si>
  <si>
    <t>Total Project Budget</t>
  </si>
  <si>
    <t xml:space="preserve">ESG Budget </t>
  </si>
  <si>
    <t xml:space="preserve">Partners / Contractors </t>
  </si>
  <si>
    <t xml:space="preserve">Services Provided &amp; Costing </t>
  </si>
  <si>
    <t xml:space="preserve">Units </t>
  </si>
  <si>
    <t xml:space="preserve">Rate </t>
  </si>
  <si>
    <t>Total Cost</t>
  </si>
  <si>
    <t xml:space="preserve">% Allocated to ESG </t>
  </si>
  <si>
    <t xml:space="preserve">Total Contractual </t>
  </si>
  <si>
    <t>Agency Name</t>
  </si>
  <si>
    <t>Project Name:</t>
  </si>
  <si>
    <t>Name of Site (Activity)</t>
  </si>
  <si>
    <t>Address</t>
  </si>
  <si>
    <t>ESG Funds</t>
  </si>
  <si>
    <t>Outside Funds</t>
  </si>
  <si>
    <t>Total Site</t>
  </si>
  <si>
    <t>HOW MANY</t>
  </si>
  <si>
    <t>#</t>
  </si>
  <si>
    <t>(ex. TLC )</t>
  </si>
  <si>
    <t>Street Number, Name, Zip Code</t>
  </si>
  <si>
    <t>Line Item***</t>
  </si>
  <si>
    <t>Total See **</t>
  </si>
  <si>
    <t>See **</t>
  </si>
  <si>
    <t>Cost</t>
  </si>
  <si>
    <t>ESG CLIENTS?</t>
  </si>
  <si>
    <r>
      <t xml:space="preserve">Line item 1 </t>
    </r>
    <r>
      <rPr>
        <sz val="8"/>
        <rFont val="Arial"/>
        <family val="2"/>
      </rPr>
      <t>(ex. Salaries)</t>
    </r>
  </si>
  <si>
    <t>Line Item 2</t>
  </si>
  <si>
    <t>Line Item 3</t>
  </si>
  <si>
    <t>Line Item 4</t>
  </si>
  <si>
    <t>*If more than one activity will be at the same address, list the activity in parentheses. e.g. "Community Center (Counseling)" and Community Center (Food Drive).</t>
  </si>
  <si>
    <t xml:space="preserve">**ESG funds total should equal allocation, Outside funds, ESG client totals should match numbers from Contract Goals you submitted </t>
  </si>
  <si>
    <t>*** Add lines for more line items and sites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</si>
</sst>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0.00_);\(0.00\)"/>
  </numFmts>
  <fonts count="30">
    <font>
      <sz val="10"/>
      <name val="Arial"/>
    </font>
    <font>
      <sz val="10"/>
      <name val="Arial"/>
      <family val="2"/>
    </font>
    <font>
      <sz val="8"/>
      <name val="Arial"/>
      <family val="2"/>
    </font>
    <font>
      <sz val="11"/>
      <name val="Arial"/>
      <family val="2"/>
    </font>
    <font>
      <b/>
      <sz val="11"/>
      <name val="Arial"/>
      <family val="2"/>
    </font>
    <font>
      <b/>
      <sz val="10"/>
      <name val="Arial"/>
      <family val="2"/>
    </font>
    <font>
      <sz val="10"/>
      <name val="Arial"/>
      <family val="2"/>
    </font>
    <font>
      <sz val="11"/>
      <name val="Arial"/>
      <family val="2"/>
    </font>
    <font>
      <sz val="10"/>
      <color indexed="10"/>
      <name val="Arial"/>
      <family val="2"/>
    </font>
    <font>
      <b/>
      <u/>
      <sz val="11"/>
      <name val="Arial"/>
      <family val="2"/>
    </font>
    <font>
      <b/>
      <sz val="14"/>
      <name val="Arial"/>
      <family val="2"/>
    </font>
    <font>
      <sz val="12"/>
      <name val="Arial"/>
      <family val="2"/>
    </font>
    <font>
      <sz val="11"/>
      <color indexed="8"/>
      <name val="Arial"/>
      <family val="2"/>
    </font>
    <font>
      <b/>
      <sz val="10"/>
      <color indexed="8"/>
      <name val="Arial"/>
      <family val="2"/>
    </font>
    <font>
      <sz val="10"/>
      <color indexed="8"/>
      <name val="Arial"/>
      <family val="2"/>
    </font>
    <font>
      <b/>
      <sz val="11"/>
      <color indexed="10"/>
      <name val="Arial"/>
      <family val="2"/>
    </font>
    <font>
      <b/>
      <sz val="10"/>
      <color indexed="10"/>
      <name val="Arial"/>
      <family val="2"/>
    </font>
    <font>
      <b/>
      <i/>
      <sz val="8"/>
      <color indexed="10"/>
      <name val="Arial"/>
      <family val="2"/>
    </font>
    <font>
      <sz val="9"/>
      <name val="Arial"/>
      <family val="2"/>
    </font>
    <font>
      <b/>
      <i/>
      <sz val="10"/>
      <name val="Arial"/>
      <family val="2"/>
    </font>
    <font>
      <sz val="8"/>
      <name val="Calibri"/>
      <family val="2"/>
    </font>
    <font>
      <b/>
      <sz val="8"/>
      <name val="Arial"/>
      <family val="2"/>
    </font>
    <font>
      <b/>
      <i/>
      <sz val="8"/>
      <name val="Arial"/>
      <family val="2"/>
    </font>
    <font>
      <b/>
      <sz val="9"/>
      <color rgb="FF365F91"/>
      <name val="Cambria"/>
      <family val="1"/>
    </font>
    <font>
      <b/>
      <sz val="9"/>
      <color rgb="FFFF0000"/>
      <name val="Arial"/>
      <family val="2"/>
    </font>
    <font>
      <b/>
      <u/>
      <sz val="11"/>
      <color theme="0"/>
      <name val="Arial"/>
      <family val="2"/>
    </font>
    <font>
      <b/>
      <sz val="11"/>
      <color theme="0"/>
      <name val="Arial"/>
      <family val="2"/>
    </font>
    <font>
      <sz val="11"/>
      <color theme="0"/>
      <name val="Arial"/>
      <family val="2"/>
    </font>
    <font>
      <u/>
      <sz val="10"/>
      <color theme="0"/>
      <name val="Arial"/>
      <family val="2"/>
    </font>
    <font>
      <sz val="11"/>
      <name val="Univers"/>
      <family val="2"/>
    </font>
  </fonts>
  <fills count="1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darkUp">
        <fgColor rgb="FF000000"/>
        <bgColor rgb="FFB4B4B4"/>
      </patternFill>
    </fill>
    <fill>
      <patternFill patternType="darkDown">
        <fgColor rgb="FF000000"/>
        <bgColor rgb="FFB4B4B4"/>
      </patternFill>
    </fill>
    <fill>
      <patternFill patternType="solid">
        <fgColor rgb="FFD9D9D9"/>
        <bgColor indexed="64"/>
      </patternFill>
    </fill>
    <fill>
      <patternFill patternType="solid">
        <fgColor rgb="FF1D2754"/>
        <bgColor indexed="64"/>
      </patternFill>
    </fill>
    <fill>
      <patternFill patternType="solid">
        <fgColor rgb="FFE7AC48"/>
        <bgColor indexed="64"/>
      </patternFill>
    </fill>
    <fill>
      <patternFill patternType="solid">
        <fgColor theme="0"/>
        <bgColor indexed="64"/>
      </patternFill>
    </fill>
  </fills>
  <borders count="127">
    <border>
      <left/>
      <right/>
      <top/>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style="medium">
        <color indexed="64"/>
      </right>
      <top style="medium">
        <color indexed="64"/>
      </top>
      <bottom/>
      <diagonal/>
    </border>
    <border>
      <left/>
      <right style="hair">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right/>
      <top/>
      <bottom style="hair">
        <color indexed="64"/>
      </bottom>
      <diagonal/>
    </border>
    <border>
      <left/>
      <right style="medium">
        <color indexed="64"/>
      </right>
      <top/>
      <bottom/>
      <diagonal/>
    </border>
    <border>
      <left style="medium">
        <color indexed="64"/>
      </left>
      <right/>
      <top/>
      <bottom/>
      <diagonal/>
    </border>
    <border>
      <left style="double">
        <color indexed="64"/>
      </left>
      <right/>
      <top style="double">
        <color indexed="64"/>
      </top>
      <bottom/>
      <diagonal/>
    </border>
    <border>
      <left style="double">
        <color indexed="64"/>
      </left>
      <right/>
      <top style="thin">
        <color indexed="64"/>
      </top>
      <bottom style="thin">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top style="thick">
        <color indexed="64"/>
      </top>
      <bottom/>
      <diagonal/>
    </border>
    <border>
      <left/>
      <right/>
      <top/>
      <bottom style="thick">
        <color indexed="64"/>
      </bottom>
      <diagonal/>
    </border>
    <border>
      <left/>
      <right style="medium">
        <color indexed="64"/>
      </right>
      <top style="medium">
        <color indexed="64"/>
      </top>
      <bottom/>
      <diagonal/>
    </border>
    <border>
      <left/>
      <right style="medium">
        <color indexed="64"/>
      </right>
      <top/>
      <bottom style="thick">
        <color indexed="64"/>
      </bottom>
      <diagonal/>
    </border>
    <border>
      <left/>
      <right style="medium">
        <color indexed="64"/>
      </right>
      <top style="thick">
        <color indexed="64"/>
      </top>
      <bottom/>
      <diagonal/>
    </border>
    <border>
      <left/>
      <right style="hair">
        <color indexed="64"/>
      </right>
      <top style="medium">
        <color indexed="64"/>
      </top>
      <bottom/>
      <diagonal/>
    </border>
    <border>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medium">
        <color indexed="64"/>
      </top>
      <bottom style="hair">
        <color indexed="64"/>
      </bottom>
      <diagonal/>
    </border>
    <border>
      <left style="hair">
        <color indexed="64"/>
      </left>
      <right/>
      <top style="medium">
        <color indexed="64"/>
      </top>
      <bottom/>
      <diagonal/>
    </border>
    <border>
      <left style="double">
        <color indexed="64"/>
      </left>
      <right style="double">
        <color indexed="64"/>
      </right>
      <top style="double">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double">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right style="double">
        <color indexed="64"/>
      </right>
      <top style="double">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thin">
        <color rgb="FF000000"/>
      </left>
      <right/>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454">
    <xf numFmtId="0" fontId="0" fillId="0" borderId="0" xfId="0"/>
    <xf numFmtId="0" fontId="3" fillId="0" borderId="0" xfId="0" applyFont="1"/>
    <xf numFmtId="0" fontId="4" fillId="0" borderId="0" xfId="0" applyFont="1"/>
    <xf numFmtId="0" fontId="3" fillId="0" borderId="0" xfId="0" applyFont="1" applyAlignment="1">
      <alignment vertical="center"/>
    </xf>
    <xf numFmtId="0" fontId="1" fillId="0" borderId="0" xfId="0" applyFont="1"/>
    <xf numFmtId="0" fontId="5" fillId="0" borderId="0" xfId="0" applyFont="1"/>
    <xf numFmtId="0" fontId="1" fillId="0" borderId="3" xfId="0" applyFont="1" applyBorder="1"/>
    <xf numFmtId="0" fontId="1" fillId="0" borderId="4" xfId="0" applyFont="1" applyBorder="1"/>
    <xf numFmtId="0" fontId="1" fillId="0" borderId="4" xfId="0" applyFont="1" applyBorder="1" applyAlignment="1">
      <alignment horizontal="left" indent="1"/>
    </xf>
    <xf numFmtId="0" fontId="1" fillId="0" borderId="4" xfId="0" applyFont="1" applyFill="1" applyBorder="1" applyAlignment="1">
      <alignment horizontal="left" indent="1"/>
    </xf>
    <xf numFmtId="0" fontId="1" fillId="0" borderId="4" xfId="0" applyFont="1" applyFill="1" applyBorder="1" applyAlignment="1">
      <alignment horizontal="left"/>
    </xf>
    <xf numFmtId="0" fontId="1" fillId="0" borderId="5" xfId="0" applyFont="1" applyBorder="1" applyAlignment="1">
      <alignment horizontal="left" indent="1"/>
    </xf>
    <xf numFmtId="0" fontId="4" fillId="0" borderId="6" xfId="0" applyFont="1" applyBorder="1" applyAlignment="1">
      <alignment horizontal="center" wrapText="1"/>
    </xf>
    <xf numFmtId="0" fontId="4" fillId="0" borderId="7" xfId="0" applyFont="1" applyBorder="1" applyAlignment="1">
      <alignment horizontal="center" wrapText="1"/>
    </xf>
    <xf numFmtId="0" fontId="1" fillId="0" borderId="4" xfId="0" applyFont="1" applyBorder="1" applyAlignment="1">
      <alignment horizontal="left"/>
    </xf>
    <xf numFmtId="0" fontId="4" fillId="0" borderId="0" xfId="0" applyNumberFormat="1" applyFont="1" applyAlignment="1">
      <alignment horizontal="left"/>
    </xf>
    <xf numFmtId="0" fontId="3" fillId="0" borderId="0" xfId="0" applyNumberFormat="1" applyFont="1" applyAlignment="1"/>
    <xf numFmtId="0" fontId="5" fillId="0" borderId="0" xfId="0" applyFont="1" applyAlignment="1">
      <alignment horizontal="left" indent="3"/>
    </xf>
    <xf numFmtId="0" fontId="5" fillId="0" borderId="9" xfId="0" applyFont="1" applyBorder="1" applyAlignment="1">
      <alignment horizontal="center" wrapText="1"/>
    </xf>
    <xf numFmtId="0" fontId="5" fillId="0" borderId="10" xfId="0" applyFont="1" applyBorder="1" applyAlignment="1">
      <alignment horizontal="center"/>
    </xf>
    <xf numFmtId="0" fontId="5" fillId="0" borderId="11" xfId="0" applyFont="1" applyBorder="1"/>
    <xf numFmtId="0" fontId="5" fillId="0" borderId="12" xfId="0" applyFont="1" applyBorder="1"/>
    <xf numFmtId="0" fontId="5" fillId="0" borderId="13" xfId="0" applyFont="1" applyBorder="1" applyAlignment="1">
      <alignment horizontal="center" wrapText="1"/>
    </xf>
    <xf numFmtId="0" fontId="0" fillId="0" borderId="12" xfId="0" applyBorder="1" applyAlignment="1"/>
    <xf numFmtId="0" fontId="5" fillId="0" borderId="11" xfId="0" applyFont="1"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4" fillId="0" borderId="18" xfId="0" applyFont="1" applyBorder="1" applyAlignment="1"/>
    <xf numFmtId="0" fontId="0" fillId="0" borderId="19" xfId="0" applyBorder="1" applyAlignment="1"/>
    <xf numFmtId="0" fontId="4" fillId="0" borderId="20" xfId="0" applyFont="1" applyBorder="1" applyAlignment="1"/>
    <xf numFmtId="0" fontId="0" fillId="0" borderId="21" xfId="0" applyBorder="1" applyAlignment="1"/>
    <xf numFmtId="0" fontId="4" fillId="0" borderId="0" xfId="0" applyNumberFormat="1" applyFont="1" applyBorder="1" applyAlignment="1">
      <alignment horizontal="left"/>
    </xf>
    <xf numFmtId="0" fontId="0" fillId="0" borderId="0" xfId="0" applyBorder="1" applyAlignment="1"/>
    <xf numFmtId="0" fontId="6" fillId="0" borderId="0" xfId="0" applyFont="1"/>
    <xf numFmtId="0" fontId="7" fillId="0" borderId="0" xfId="0" applyFont="1"/>
    <xf numFmtId="0" fontId="4" fillId="0" borderId="0" xfId="0" applyNumberFormat="1" applyFont="1" applyAlignment="1"/>
    <xf numFmtId="0" fontId="4" fillId="0" borderId="0" xfId="0" applyFont="1" applyAlignment="1">
      <alignment vertical="center"/>
    </xf>
    <xf numFmtId="0" fontId="8" fillId="0" borderId="0" xfId="0" applyFont="1"/>
    <xf numFmtId="0" fontId="8" fillId="0" borderId="0" xfId="0" applyFont="1" applyAlignment="1">
      <alignment horizontal="right"/>
    </xf>
    <xf numFmtId="0" fontId="0" fillId="0" borderId="27" xfId="0" applyBorder="1" applyAlignment="1"/>
    <xf numFmtId="0" fontId="0" fillId="0" borderId="28" xfId="0" applyBorder="1" applyAlignment="1"/>
    <xf numFmtId="0" fontId="0" fillId="0" borderId="29" xfId="0" applyBorder="1" applyAlignment="1"/>
    <xf numFmtId="0" fontId="0" fillId="0" borderId="30" xfId="0" applyBorder="1" applyAlignment="1"/>
    <xf numFmtId="0" fontId="0" fillId="0" borderId="31" xfId="0" applyBorder="1" applyAlignment="1"/>
    <xf numFmtId="0" fontId="1" fillId="0" borderId="32" xfId="0" applyFont="1" applyBorder="1" applyAlignment="1">
      <alignment horizontal="left" indent="1"/>
    </xf>
    <xf numFmtId="0" fontId="1" fillId="0" borderId="33" xfId="0" applyFont="1" applyBorder="1" applyAlignment="1">
      <alignment horizontal="left" indent="1"/>
    </xf>
    <xf numFmtId="0" fontId="1" fillId="0" borderId="34" xfId="0" applyFont="1" applyBorder="1" applyAlignment="1">
      <alignment horizontal="left" indent="1"/>
    </xf>
    <xf numFmtId="0" fontId="1" fillId="0" borderId="35" xfId="0" applyFont="1" applyBorder="1" applyAlignment="1">
      <alignment horizontal="left" indent="1"/>
    </xf>
    <xf numFmtId="0" fontId="4" fillId="0" borderId="36" xfId="0" applyFont="1" applyBorder="1" applyAlignment="1">
      <alignment horizontal="center" wrapText="1"/>
    </xf>
    <xf numFmtId="44" fontId="3" fillId="0" borderId="0" xfId="0" applyNumberFormat="1" applyFont="1"/>
    <xf numFmtId="0" fontId="4" fillId="0" borderId="0" xfId="0" applyNumberFormat="1" applyFont="1" applyBorder="1" applyAlignment="1">
      <alignment horizontal="right"/>
    </xf>
    <xf numFmtId="0" fontId="5" fillId="0" borderId="0" xfId="0" applyFont="1" applyBorder="1" applyAlignment="1"/>
    <xf numFmtId="0" fontId="4" fillId="0" borderId="0" xfId="0" applyFont="1" applyBorder="1" applyAlignment="1"/>
    <xf numFmtId="0" fontId="4" fillId="0" borderId="0" xfId="0" applyNumberFormat="1" applyFont="1" applyBorder="1" applyAlignment="1">
      <alignment horizontal="center"/>
    </xf>
    <xf numFmtId="0" fontId="10" fillId="0" borderId="0" xfId="0" applyFont="1" applyAlignment="1">
      <alignment horizontal="center"/>
    </xf>
    <xf numFmtId="0" fontId="9" fillId="0" borderId="0" xfId="0" applyFont="1"/>
    <xf numFmtId="0" fontId="11" fillId="0" borderId="0" xfId="0" applyFont="1"/>
    <xf numFmtId="0" fontId="12" fillId="0" borderId="37" xfId="0" applyFont="1" applyBorder="1" applyAlignment="1">
      <alignment horizontal="center"/>
    </xf>
    <xf numFmtId="0" fontId="14" fillId="0" borderId="11" xfId="0" applyFont="1" applyBorder="1" applyAlignment="1">
      <alignment horizontal="left" indent="1"/>
    </xf>
    <xf numFmtId="0" fontId="14" fillId="0" borderId="37" xfId="0" applyFont="1" applyBorder="1"/>
    <xf numFmtId="0" fontId="3" fillId="0" borderId="0" xfId="0" applyFont="1" applyBorder="1"/>
    <xf numFmtId="0" fontId="5" fillId="0" borderId="0" xfId="0" applyFont="1" applyBorder="1"/>
    <xf numFmtId="0" fontId="5" fillId="0" borderId="0" xfId="0" applyFont="1" applyBorder="1" applyAlignment="1">
      <alignment horizontal="left" indent="3"/>
    </xf>
    <xf numFmtId="0" fontId="4" fillId="0" borderId="37" xfId="0" applyFont="1" applyBorder="1" applyAlignment="1">
      <alignment horizontal="center" wrapText="1"/>
    </xf>
    <xf numFmtId="0" fontId="12" fillId="0" borderId="45" xfId="0" applyFont="1" applyBorder="1"/>
    <xf numFmtId="0" fontId="15" fillId="0" borderId="0" xfId="0" applyFont="1"/>
    <xf numFmtId="0" fontId="1" fillId="0" borderId="46" xfId="0" applyFont="1" applyBorder="1" applyAlignment="1">
      <alignment horizontal="left" indent="1"/>
    </xf>
    <xf numFmtId="0" fontId="1" fillId="0" borderId="46" xfId="0" applyFont="1" applyBorder="1"/>
    <xf numFmtId="0" fontId="1" fillId="0" borderId="47" xfId="0" applyFont="1" applyBorder="1"/>
    <xf numFmtId="0" fontId="1" fillId="0" borderId="3" xfId="0" applyFont="1" applyBorder="1" applyAlignment="1">
      <alignment horizontal="left" indent="1"/>
    </xf>
    <xf numFmtId="0" fontId="16" fillId="0" borderId="3" xfId="0" applyFont="1" applyBorder="1"/>
    <xf numFmtId="0" fontId="5" fillId="0" borderId="0" xfId="0" applyFont="1" applyAlignment="1">
      <alignment horizontal="center"/>
    </xf>
    <xf numFmtId="0" fontId="0" fillId="0" borderId="48" xfId="0" applyBorder="1" applyAlignment="1"/>
    <xf numFmtId="0" fontId="15" fillId="0" borderId="0" xfId="0" applyNumberFormat="1" applyFont="1" applyBorder="1" applyAlignment="1">
      <alignment horizontal="center"/>
    </xf>
    <xf numFmtId="0" fontId="17" fillId="0" borderId="0" xfId="0" applyFont="1" applyBorder="1" applyAlignment="1"/>
    <xf numFmtId="0" fontId="4" fillId="0" borderId="50" xfId="0" applyFont="1" applyBorder="1" applyAlignment="1">
      <alignment horizontal="center"/>
    </xf>
    <xf numFmtId="0" fontId="18" fillId="0" borderId="37" xfId="0" applyFont="1" applyBorder="1" applyAlignment="1">
      <alignment horizontal="center"/>
    </xf>
    <xf numFmtId="0" fontId="5" fillId="0" borderId="4" xfId="0" applyFont="1" applyBorder="1" applyAlignment="1"/>
    <xf numFmtId="0" fontId="5" fillId="0" borderId="3" xfId="0" applyFont="1" applyBorder="1"/>
    <xf numFmtId="0" fontId="19" fillId="0" borderId="4" xfId="0" applyFont="1" applyBorder="1" applyAlignment="1"/>
    <xf numFmtId="0" fontId="19" fillId="0" borderId="4" xfId="0" applyFont="1" applyBorder="1"/>
    <xf numFmtId="0" fontId="2" fillId="0" borderId="0" xfId="0" applyFont="1" applyAlignment="1">
      <alignment wrapText="1"/>
    </xf>
    <xf numFmtId="0" fontId="21" fillId="0" borderId="0" xfId="0" applyFont="1"/>
    <xf numFmtId="0" fontId="21" fillId="0" borderId="0" xfId="0" applyFont="1" applyAlignment="1">
      <alignment horizontal="left" indent="3"/>
    </xf>
    <xf numFmtId="0" fontId="21" fillId="0" borderId="29" xfId="0" applyFont="1" applyBorder="1" applyAlignment="1">
      <alignment horizontal="left" indent="3"/>
    </xf>
    <xf numFmtId="0" fontId="5" fillId="0" borderId="16" xfId="0" applyFont="1" applyBorder="1"/>
    <xf numFmtId="0" fontId="15" fillId="0" borderId="0" xfId="0" applyFont="1" applyBorder="1" applyAlignment="1"/>
    <xf numFmtId="0" fontId="5" fillId="0" borderId="52" xfId="0" applyFont="1" applyBorder="1"/>
    <xf numFmtId="0" fontId="5" fillId="0" borderId="29" xfId="0" applyFont="1" applyBorder="1" applyAlignment="1"/>
    <xf numFmtId="0" fontId="19" fillId="0" borderId="29" xfId="0" applyFont="1" applyBorder="1" applyAlignment="1"/>
    <xf numFmtId="0" fontId="1" fillId="0" borderId="29" xfId="0" applyFont="1" applyBorder="1" applyAlignment="1">
      <alignment horizontal="left" indent="1"/>
    </xf>
    <xf numFmtId="0" fontId="19" fillId="0" borderId="29" xfId="0" applyFont="1" applyBorder="1"/>
    <xf numFmtId="0" fontId="1" fillId="0" borderId="29" xfId="0" applyFont="1" applyFill="1" applyBorder="1" applyAlignment="1">
      <alignment horizontal="left" indent="1"/>
    </xf>
    <xf numFmtId="0" fontId="1" fillId="0" borderId="29" xfId="0" applyFont="1" applyFill="1" applyBorder="1" applyAlignment="1">
      <alignment horizontal="left"/>
    </xf>
    <xf numFmtId="0" fontId="5" fillId="0" borderId="1" xfId="0" applyFont="1" applyBorder="1" applyAlignment="1">
      <alignment horizontal="center" wrapText="1"/>
    </xf>
    <xf numFmtId="0" fontId="5" fillId="0" borderId="51" xfId="0" applyFont="1" applyBorder="1" applyAlignment="1">
      <alignment horizontal="center" wrapText="1"/>
    </xf>
    <xf numFmtId="0" fontId="5" fillId="0" borderId="39" xfId="0" applyFont="1" applyBorder="1" applyAlignment="1">
      <alignment horizontal="center" wrapText="1"/>
    </xf>
    <xf numFmtId="0" fontId="5" fillId="0" borderId="0" xfId="0" applyFont="1" applyBorder="1" applyAlignment="1">
      <alignment horizontal="center" wrapText="1"/>
    </xf>
    <xf numFmtId="0" fontId="1" fillId="0" borderId="52" xfId="0" applyFont="1" applyBorder="1" applyAlignment="1"/>
    <xf numFmtId="0" fontId="1" fillId="0" borderId="29" xfId="0" applyFont="1" applyBorder="1" applyAlignment="1"/>
    <xf numFmtId="0" fontId="1" fillId="0" borderId="31" xfId="0" applyFont="1" applyBorder="1" applyAlignment="1"/>
    <xf numFmtId="0" fontId="1" fillId="0" borderId="29" xfId="0" quotePrefix="1" applyFont="1" applyBorder="1" applyAlignment="1"/>
    <xf numFmtId="0" fontId="5" fillId="0" borderId="53" xfId="0" applyFont="1" applyBorder="1" applyAlignment="1">
      <alignment horizontal="center" wrapText="1"/>
    </xf>
    <xf numFmtId="0" fontId="5" fillId="2" borderId="11" xfId="0" applyFont="1" applyFill="1" applyBorder="1"/>
    <xf numFmtId="0" fontId="5" fillId="2" borderId="12" xfId="0" applyFont="1" applyFill="1" applyBorder="1"/>
    <xf numFmtId="0" fontId="3" fillId="0" borderId="0" xfId="0" applyNumberFormat="1" applyFont="1" applyAlignment="1">
      <alignment horizontal="left"/>
    </xf>
    <xf numFmtId="0" fontId="5" fillId="0" borderId="0" xfId="0" applyNumberFormat="1" applyFont="1" applyBorder="1" applyAlignment="1">
      <alignment horizontal="left"/>
    </xf>
    <xf numFmtId="0" fontId="1" fillId="0" borderId="56" xfId="0" applyFont="1" applyBorder="1" applyAlignment="1">
      <alignment horizontal="left" indent="1"/>
    </xf>
    <xf numFmtId="0" fontId="1" fillId="0" borderId="60" xfId="0" applyFont="1" applyFill="1" applyBorder="1"/>
    <xf numFmtId="0" fontId="1" fillId="0" borderId="61" xfId="0" applyFont="1" applyBorder="1" applyAlignment="1">
      <alignment horizontal="left" indent="1"/>
    </xf>
    <xf numFmtId="0" fontId="1" fillId="0" borderId="62" xfId="0" applyFont="1" applyFill="1" applyBorder="1"/>
    <xf numFmtId="0" fontId="3" fillId="0" borderId="63" xfId="0" applyFont="1" applyBorder="1" applyAlignment="1"/>
    <xf numFmtId="0" fontId="4" fillId="0" borderId="64" xfId="0" applyFont="1" applyFill="1" applyBorder="1"/>
    <xf numFmtId="0" fontId="5" fillId="0" borderId="0" xfId="0" applyNumberFormat="1" applyFont="1" applyAlignment="1">
      <alignment horizontal="left"/>
    </xf>
    <xf numFmtId="0" fontId="1" fillId="4" borderId="65" xfId="0" applyFont="1" applyFill="1" applyBorder="1" applyAlignment="1">
      <alignment horizontal="left" indent="1"/>
    </xf>
    <xf numFmtId="0" fontId="0" fillId="4" borderId="65" xfId="0" applyFill="1" applyBorder="1" applyAlignment="1"/>
    <xf numFmtId="0" fontId="1" fillId="4" borderId="66" xfId="0" applyFont="1" applyFill="1" applyBorder="1" applyAlignment="1">
      <alignment horizontal="left" indent="1"/>
    </xf>
    <xf numFmtId="0" fontId="0" fillId="4" borderId="66" xfId="0" applyFill="1" applyBorder="1" applyAlignment="1"/>
    <xf numFmtId="0" fontId="4" fillId="4" borderId="67" xfId="0" applyFont="1" applyFill="1" applyBorder="1" applyAlignment="1"/>
    <xf numFmtId="0" fontId="0" fillId="4" borderId="67" xfId="0" applyFill="1" applyBorder="1" applyAlignment="1"/>
    <xf numFmtId="0" fontId="4" fillId="0" borderId="70" xfId="0" applyFont="1" applyBorder="1" applyAlignment="1">
      <alignment horizontal="center" wrapText="1"/>
    </xf>
    <xf numFmtId="0" fontId="9" fillId="0" borderId="0" xfId="0" applyFont="1" applyAlignment="1">
      <alignment vertical="center"/>
    </xf>
    <xf numFmtId="0" fontId="11" fillId="5" borderId="0" xfId="0" applyFont="1" applyFill="1"/>
    <xf numFmtId="0" fontId="11" fillId="6" borderId="0" xfId="0" applyFont="1" applyFill="1"/>
    <xf numFmtId="0" fontId="11" fillId="0" borderId="71" xfId="0" applyFont="1" applyBorder="1"/>
    <xf numFmtId="0" fontId="11" fillId="0" borderId="0" xfId="0" applyFont="1" applyAlignment="1">
      <alignment vertical="center" wrapText="1"/>
    </xf>
    <xf numFmtId="0" fontId="23" fillId="0" borderId="0" xfId="0" applyFont="1" applyAlignment="1">
      <alignment horizontal="center" vertical="center"/>
    </xf>
    <xf numFmtId="0" fontId="11" fillId="0" borderId="26" xfId="0" applyFont="1" applyBorder="1"/>
    <xf numFmtId="0" fontId="11" fillId="5" borderId="73" xfId="0" applyFont="1" applyFill="1" applyBorder="1"/>
    <xf numFmtId="0" fontId="11" fillId="5" borderId="12" xfId="0" applyFont="1" applyFill="1" applyBorder="1"/>
    <xf numFmtId="0" fontId="11" fillId="6" borderId="26" xfId="0" applyFont="1" applyFill="1" applyBorder="1"/>
    <xf numFmtId="0" fontId="11" fillId="0" borderId="73" xfId="0" applyFont="1" applyBorder="1"/>
    <xf numFmtId="0" fontId="11" fillId="0" borderId="12" xfId="0" applyFont="1" applyBorder="1"/>
    <xf numFmtId="0" fontId="3" fillId="0" borderId="0" xfId="0" applyFont="1" applyBorder="1" applyAlignment="1">
      <alignment vertical="center"/>
    </xf>
    <xf numFmtId="0" fontId="11" fillId="0" borderId="0" xfId="0" applyFont="1" applyBorder="1"/>
    <xf numFmtId="0" fontId="18" fillId="0" borderId="11" xfId="0" applyFont="1" applyBorder="1" applyAlignment="1">
      <alignment horizontal="left" indent="1"/>
    </xf>
    <xf numFmtId="0" fontId="18" fillId="0" borderId="37" xfId="0" applyFont="1" applyBorder="1"/>
    <xf numFmtId="0" fontId="3" fillId="0" borderId="0" xfId="2" applyFont="1" applyAlignment="1">
      <alignment vertical="center"/>
    </xf>
    <xf numFmtId="0" fontId="3" fillId="0" borderId="0" xfId="2" applyFont="1"/>
    <xf numFmtId="0" fontId="5" fillId="0" borderId="9" xfId="2" applyFont="1" applyBorder="1" applyAlignment="1">
      <alignment horizontal="center" wrapText="1"/>
    </xf>
    <xf numFmtId="0" fontId="5" fillId="0" borderId="77" xfId="2" applyFont="1" applyBorder="1" applyAlignment="1">
      <alignment horizontal="center" wrapText="1"/>
    </xf>
    <xf numFmtId="0" fontId="5" fillId="0" borderId="10" xfId="2" applyFont="1" applyBorder="1" applyAlignment="1">
      <alignment horizontal="center" wrapText="1"/>
    </xf>
    <xf numFmtId="0" fontId="5" fillId="0" borderId="13" xfId="2" applyFont="1" applyBorder="1" applyAlignment="1">
      <alignment horizontal="center" wrapText="1"/>
    </xf>
    <xf numFmtId="0" fontId="5" fillId="0" borderId="0" xfId="2" applyFont="1"/>
    <xf numFmtId="0" fontId="6" fillId="0" borderId="0" xfId="2" applyFont="1"/>
    <xf numFmtId="0" fontId="2" fillId="0" borderId="3" xfId="2" applyFont="1" applyBorder="1"/>
    <xf numFmtId="0" fontId="18" fillId="0" borderId="4" xfId="2" applyFont="1" applyBorder="1" applyAlignment="1">
      <alignment horizontal="left" indent="1"/>
    </xf>
    <xf numFmtId="0" fontId="3" fillId="0" borderId="4" xfId="2" applyFont="1" applyFill="1" applyBorder="1"/>
    <xf numFmtId="0" fontId="3" fillId="0" borderId="16" xfId="2" applyFont="1" applyFill="1" applyBorder="1"/>
    <xf numFmtId="0" fontId="3" fillId="0" borderId="41" xfId="2" applyFont="1" applyFill="1" applyBorder="1"/>
    <xf numFmtId="0" fontId="3" fillId="3" borderId="77" xfId="2" applyFont="1" applyFill="1" applyBorder="1"/>
    <xf numFmtId="0" fontId="3" fillId="3" borderId="10" xfId="2" applyFont="1" applyFill="1" applyBorder="1"/>
    <xf numFmtId="0" fontId="5" fillId="0" borderId="11" xfId="2" applyFont="1" applyBorder="1" applyAlignment="1"/>
    <xf numFmtId="0" fontId="5" fillId="0" borderId="12" xfId="2" applyFont="1" applyBorder="1" applyAlignment="1"/>
    <xf numFmtId="0" fontId="6" fillId="0" borderId="14" xfId="2" applyBorder="1" applyAlignment="1"/>
    <xf numFmtId="0" fontId="1" fillId="0" borderId="32" xfId="0" applyFont="1" applyBorder="1" applyAlignment="1">
      <alignment horizontal="left"/>
    </xf>
    <xf numFmtId="0" fontId="4" fillId="0" borderId="11" xfId="0" applyFont="1" applyBorder="1" applyAlignment="1"/>
    <xf numFmtId="0" fontId="1" fillId="0" borderId="35" xfId="0" applyFont="1" applyBorder="1" applyAlignment="1"/>
    <xf numFmtId="0" fontId="1" fillId="0" borderId="88" xfId="0" applyFont="1" applyBorder="1" applyAlignment="1"/>
    <xf numFmtId="0" fontId="1" fillId="0" borderId="33" xfId="0" applyFont="1" applyBorder="1" applyAlignment="1"/>
    <xf numFmtId="0" fontId="1" fillId="0" borderId="34" xfId="0" applyFont="1" applyBorder="1" applyAlignment="1"/>
    <xf numFmtId="0" fontId="5" fillId="0" borderId="4" xfId="0" applyFont="1" applyBorder="1"/>
    <xf numFmtId="0" fontId="4" fillId="0" borderId="0" xfId="0" applyFont="1" applyFill="1" applyAlignment="1"/>
    <xf numFmtId="0" fontId="3" fillId="0" borderId="0" xfId="0" applyFont="1" applyFill="1"/>
    <xf numFmtId="0" fontId="21" fillId="0" borderId="0" xfId="0" applyFont="1" applyFill="1" applyAlignment="1"/>
    <xf numFmtId="44" fontId="3" fillId="0" borderId="90" xfId="2" applyNumberFormat="1" applyFont="1" applyFill="1" applyBorder="1"/>
    <xf numFmtId="44" fontId="3" fillId="3" borderId="93" xfId="2" applyNumberFormat="1" applyFont="1" applyFill="1" applyBorder="1"/>
    <xf numFmtId="0" fontId="3" fillId="0" borderId="0" xfId="2" applyFont="1" applyBorder="1"/>
    <xf numFmtId="0" fontId="4" fillId="0" borderId="45" xfId="0" applyFont="1" applyBorder="1"/>
    <xf numFmtId="0" fontId="18" fillId="0" borderId="0" xfId="0" applyFont="1"/>
    <xf numFmtId="0" fontId="3" fillId="0" borderId="37" xfId="0" applyFont="1" applyBorder="1" applyAlignment="1">
      <alignment horizontal="center"/>
    </xf>
    <xf numFmtId="0" fontId="3" fillId="0" borderId="11" xfId="0" applyFont="1" applyBorder="1" applyAlignment="1">
      <alignment horizontal="left" indent="1"/>
    </xf>
    <xf numFmtId="0" fontId="3" fillId="0" borderId="37" xfId="0" applyFont="1" applyBorder="1"/>
    <xf numFmtId="0" fontId="3" fillId="0" borderId="26" xfId="0" applyFont="1" applyBorder="1" applyAlignment="1"/>
    <xf numFmtId="42" fontId="3" fillId="0" borderId="26" xfId="0" applyNumberFormat="1" applyFont="1" applyFill="1" applyBorder="1"/>
    <xf numFmtId="9" fontId="3" fillId="0" borderId="26" xfId="0" applyNumberFormat="1" applyFont="1" applyFill="1" applyBorder="1"/>
    <xf numFmtId="0" fontId="5" fillId="7" borderId="101" xfId="0" applyFont="1" applyFill="1" applyBorder="1"/>
    <xf numFmtId="0" fontId="5" fillId="7" borderId="52" xfId="0" applyFont="1" applyFill="1" applyBorder="1"/>
    <xf numFmtId="0" fontId="5" fillId="7" borderId="102" xfId="0" applyFont="1" applyFill="1" applyBorder="1"/>
    <xf numFmtId="0" fontId="5" fillId="7" borderId="33" xfId="0" applyFont="1" applyFill="1" applyBorder="1" applyAlignment="1"/>
    <xf numFmtId="0" fontId="5" fillId="7" borderId="29" xfId="0" applyFont="1" applyFill="1" applyBorder="1" applyAlignment="1"/>
    <xf numFmtId="0" fontId="5" fillId="7" borderId="103" xfId="0" applyFont="1" applyFill="1" applyBorder="1" applyAlignment="1"/>
    <xf numFmtId="0" fontId="19" fillId="7" borderId="33" xfId="0" applyFont="1" applyFill="1" applyBorder="1" applyAlignment="1"/>
    <xf numFmtId="0" fontId="19" fillId="7" borderId="29" xfId="0" applyFont="1" applyFill="1" applyBorder="1" applyAlignment="1"/>
    <xf numFmtId="0" fontId="19" fillId="7" borderId="103" xfId="0" applyFont="1" applyFill="1" applyBorder="1" applyAlignment="1"/>
    <xf numFmtId="0" fontId="1" fillId="7" borderId="33" xfId="0" applyFont="1" applyFill="1" applyBorder="1" applyAlignment="1">
      <alignment horizontal="left" indent="1"/>
    </xf>
    <xf numFmtId="0" fontId="1" fillId="7" borderId="29" xfId="0" applyFont="1" applyFill="1" applyBorder="1" applyAlignment="1">
      <alignment horizontal="left" indent="1"/>
    </xf>
    <xf numFmtId="0" fontId="1" fillId="7" borderId="103" xfId="0" applyFont="1" applyFill="1" applyBorder="1" applyAlignment="1">
      <alignment horizontal="left" indent="1"/>
    </xf>
    <xf numFmtId="0" fontId="19" fillId="7" borderId="33" xfId="0" applyFont="1" applyFill="1" applyBorder="1"/>
    <xf numFmtId="0" fontId="19" fillId="7" borderId="29" xfId="0" applyFont="1" applyFill="1" applyBorder="1"/>
    <xf numFmtId="0" fontId="19" fillId="7" borderId="103" xfId="0" applyFont="1" applyFill="1" applyBorder="1"/>
    <xf numFmtId="0" fontId="1" fillId="7" borderId="33" xfId="0" applyFont="1" applyFill="1" applyBorder="1" applyAlignment="1">
      <alignment horizontal="left"/>
    </xf>
    <xf numFmtId="0" fontId="1" fillId="7" borderId="29" xfId="0" applyFont="1" applyFill="1" applyBorder="1" applyAlignment="1">
      <alignment horizontal="left"/>
    </xf>
    <xf numFmtId="0" fontId="1" fillId="7" borderId="103" xfId="0" applyFont="1" applyFill="1" applyBorder="1" applyAlignment="1">
      <alignment horizontal="left"/>
    </xf>
    <xf numFmtId="0" fontId="1" fillId="7" borderId="54" xfId="0" applyFont="1" applyFill="1" applyBorder="1"/>
    <xf numFmtId="0" fontId="1" fillId="7" borderId="0" xfId="0" applyFont="1" applyFill="1" applyBorder="1"/>
    <xf numFmtId="0" fontId="1" fillId="7" borderId="53" xfId="0" applyFont="1" applyFill="1" applyBorder="1"/>
    <xf numFmtId="44" fontId="1" fillId="7" borderId="22" xfId="0" applyNumberFormat="1" applyFont="1" applyFill="1" applyBorder="1"/>
    <xf numFmtId="44" fontId="1" fillId="7" borderId="23" xfId="0" applyNumberFormat="1" applyFont="1" applyFill="1" applyBorder="1"/>
    <xf numFmtId="44" fontId="1" fillId="7" borderId="49" xfId="0" applyNumberFormat="1" applyFont="1" applyFill="1" applyBorder="1"/>
    <xf numFmtId="44" fontId="5" fillId="7" borderId="25" xfId="0" applyNumberFormat="1" applyFont="1" applyFill="1" applyBorder="1"/>
    <xf numFmtId="44" fontId="3" fillId="7" borderId="37" xfId="1" applyFont="1" applyFill="1" applyBorder="1" applyAlignment="1">
      <alignment horizontal="center"/>
    </xf>
    <xf numFmtId="44" fontId="3" fillId="7" borderId="37" xfId="1" applyFont="1" applyFill="1" applyBorder="1"/>
    <xf numFmtId="44" fontId="12" fillId="7" borderId="37" xfId="1" applyFont="1" applyFill="1" applyBorder="1" applyAlignment="1">
      <alignment horizontal="center"/>
    </xf>
    <xf numFmtId="44" fontId="4" fillId="7" borderId="12" xfId="1" applyFont="1" applyFill="1" applyBorder="1" applyAlignment="1"/>
    <xf numFmtId="44" fontId="4" fillId="7" borderId="50" xfId="1" applyFont="1" applyFill="1" applyBorder="1" applyAlignment="1"/>
    <xf numFmtId="44" fontId="4" fillId="7" borderId="37" xfId="1" applyFont="1" applyFill="1" applyBorder="1"/>
    <xf numFmtId="44" fontId="12" fillId="7" borderId="37" xfId="1" applyFont="1" applyFill="1" applyBorder="1"/>
    <xf numFmtId="0" fontId="1" fillId="7" borderId="40" xfId="0" applyFont="1" applyFill="1" applyBorder="1"/>
    <xf numFmtId="0" fontId="1" fillId="7" borderId="41" xfId="0" applyFont="1" applyFill="1" applyBorder="1"/>
    <xf numFmtId="0" fontId="1" fillId="7" borderId="44" xfId="0" applyFont="1" applyFill="1" applyBorder="1"/>
    <xf numFmtId="0" fontId="1" fillId="7" borderId="89" xfId="0" applyFont="1" applyFill="1" applyBorder="1" applyAlignment="1"/>
    <xf numFmtId="0" fontId="1" fillId="7" borderId="90" xfId="0" applyFont="1" applyFill="1" applyBorder="1" applyAlignment="1"/>
    <xf numFmtId="0" fontId="1" fillId="7" borderId="91" xfId="0" applyFont="1" applyFill="1" applyBorder="1" applyAlignment="1"/>
    <xf numFmtId="0" fontId="1" fillId="7" borderId="90" xfId="0" quotePrefix="1" applyFont="1" applyFill="1" applyBorder="1" applyAlignment="1"/>
    <xf numFmtId="0" fontId="1" fillId="7" borderId="120" xfId="0" applyFont="1" applyFill="1" applyBorder="1"/>
    <xf numFmtId="44" fontId="5" fillId="7" borderId="25" xfId="2" applyNumberFormat="1" applyFont="1" applyFill="1" applyBorder="1"/>
    <xf numFmtId="44" fontId="1" fillId="7" borderId="40" xfId="0" applyNumberFormat="1" applyFont="1" applyFill="1" applyBorder="1"/>
    <xf numFmtId="10" fontId="1" fillId="7" borderId="38" xfId="0" applyNumberFormat="1" applyFont="1" applyFill="1" applyBorder="1"/>
    <xf numFmtId="44" fontId="1" fillId="7" borderId="41" xfId="0" applyNumberFormat="1" applyFont="1" applyFill="1" applyBorder="1"/>
    <xf numFmtId="10" fontId="1" fillId="7" borderId="39" xfId="0" applyNumberFormat="1" applyFont="1" applyFill="1" applyBorder="1"/>
    <xf numFmtId="44" fontId="1" fillId="7" borderId="44" xfId="0" applyNumberFormat="1" applyFont="1" applyFill="1" applyBorder="1"/>
    <xf numFmtId="10" fontId="1" fillId="7" borderId="87" xfId="0" applyNumberFormat="1" applyFont="1" applyFill="1" applyBorder="1"/>
    <xf numFmtId="44" fontId="4" fillId="7" borderId="43" xfId="0" applyNumberFormat="1" applyFont="1" applyFill="1" applyBorder="1"/>
    <xf numFmtId="10" fontId="4" fillId="7" borderId="37" xfId="0" applyNumberFormat="1" applyFont="1" applyFill="1" applyBorder="1"/>
    <xf numFmtId="10" fontId="1" fillId="7" borderId="22" xfId="0" applyNumberFormat="1" applyFont="1" applyFill="1" applyBorder="1"/>
    <xf numFmtId="10" fontId="1" fillId="7" borderId="23" xfId="0" applyNumberFormat="1" applyFont="1" applyFill="1" applyBorder="1"/>
    <xf numFmtId="10" fontId="1" fillId="7" borderId="49" xfId="0" applyNumberFormat="1" applyFont="1" applyFill="1" applyBorder="1"/>
    <xf numFmtId="44" fontId="1" fillId="7" borderId="42" xfId="0" applyNumberFormat="1" applyFont="1" applyFill="1" applyBorder="1"/>
    <xf numFmtId="10" fontId="1" fillId="7" borderId="24" xfId="0" applyNumberFormat="1" applyFont="1" applyFill="1" applyBorder="1"/>
    <xf numFmtId="10" fontId="4" fillId="7" borderId="25" xfId="0" applyNumberFormat="1" applyFont="1" applyFill="1" applyBorder="1"/>
    <xf numFmtId="44" fontId="4" fillId="0" borderId="0" xfId="0" applyNumberFormat="1" applyFont="1" applyFill="1" applyBorder="1"/>
    <xf numFmtId="10" fontId="4" fillId="0" borderId="0" xfId="0" applyNumberFormat="1" applyFont="1" applyFill="1" applyBorder="1"/>
    <xf numFmtId="42" fontId="3" fillId="0" borderId="0" xfId="0" applyNumberFormat="1" applyFont="1" applyFill="1" applyBorder="1"/>
    <xf numFmtId="9" fontId="3" fillId="0" borderId="0" xfId="0" applyNumberFormat="1" applyFont="1" applyFill="1" applyBorder="1"/>
    <xf numFmtId="44" fontId="1" fillId="7" borderId="98" xfId="0" applyNumberFormat="1" applyFont="1" applyFill="1" applyBorder="1"/>
    <xf numFmtId="44" fontId="1" fillId="7" borderId="99" xfId="0" applyNumberFormat="1" applyFont="1" applyFill="1" applyBorder="1"/>
    <xf numFmtId="44" fontId="4" fillId="7" borderId="100" xfId="0" applyNumberFormat="1" applyFont="1" applyFill="1" applyBorder="1"/>
    <xf numFmtId="0" fontId="4" fillId="7" borderId="94" xfId="0" applyFont="1" applyFill="1" applyBorder="1"/>
    <xf numFmtId="0" fontId="5" fillId="7" borderId="97" xfId="0" applyFont="1" applyFill="1" applyBorder="1" applyAlignment="1"/>
    <xf numFmtId="0" fontId="3" fillId="7" borderId="106" xfId="0" applyFont="1" applyFill="1" applyBorder="1" applyAlignment="1">
      <alignment vertical="center"/>
    </xf>
    <xf numFmtId="0" fontId="3" fillId="9" borderId="45" xfId="0" applyFont="1" applyFill="1" applyBorder="1" applyAlignment="1">
      <alignment wrapText="1"/>
    </xf>
    <xf numFmtId="0" fontId="3" fillId="9" borderId="37" xfId="0" applyFont="1" applyFill="1" applyBorder="1" applyAlignment="1">
      <alignment wrapText="1"/>
    </xf>
    <xf numFmtId="0" fontId="3" fillId="9" borderId="37" xfId="0" applyFont="1" applyFill="1" applyBorder="1" applyAlignment="1">
      <alignment horizontal="center" wrapText="1"/>
    </xf>
    <xf numFmtId="0" fontId="3" fillId="9" borderId="1" xfId="0" applyFont="1" applyFill="1" applyBorder="1"/>
    <xf numFmtId="0" fontId="3" fillId="9" borderId="2" xfId="0" applyFont="1" applyFill="1" applyBorder="1"/>
    <xf numFmtId="44" fontId="3" fillId="9" borderId="39" xfId="0" applyNumberFormat="1" applyFont="1" applyFill="1" applyBorder="1"/>
    <xf numFmtId="0" fontId="3" fillId="9" borderId="8" xfId="0" applyFont="1" applyFill="1" applyBorder="1"/>
    <xf numFmtId="0" fontId="3" fillId="9" borderId="1" xfId="2" applyFont="1" applyFill="1" applyBorder="1"/>
    <xf numFmtId="0" fontId="3" fillId="9" borderId="0" xfId="2" applyFont="1" applyFill="1" applyBorder="1"/>
    <xf numFmtId="0" fontId="3" fillId="9" borderId="8" xfId="2" applyFont="1" applyFill="1" applyBorder="1"/>
    <xf numFmtId="44" fontId="3" fillId="9" borderId="39" xfId="2" applyNumberFormat="1" applyFont="1" applyFill="1" applyBorder="1"/>
    <xf numFmtId="0" fontId="3" fillId="9" borderId="51" xfId="2" applyFont="1" applyFill="1" applyBorder="1"/>
    <xf numFmtId="0" fontId="3" fillId="9" borderId="2" xfId="2" applyFont="1" applyFill="1" applyBorder="1"/>
    <xf numFmtId="0" fontId="4" fillId="0" borderId="82" xfId="0" applyNumberFormat="1" applyFont="1" applyBorder="1" applyAlignment="1">
      <alignment horizontal="right"/>
    </xf>
    <xf numFmtId="0" fontId="4" fillId="0" borderId="92" xfId="0" applyFont="1" applyBorder="1" applyAlignment="1">
      <alignment horizontal="center"/>
    </xf>
    <xf numFmtId="0" fontId="4" fillId="0" borderId="121" xfId="0" applyFont="1" applyBorder="1"/>
    <xf numFmtId="0" fontId="4" fillId="0" borderId="122" xfId="0" applyFont="1" applyBorder="1"/>
    <xf numFmtId="0" fontId="4" fillId="0" borderId="79" xfId="0" applyNumberFormat="1" applyFont="1" applyBorder="1" applyAlignment="1">
      <alignment horizontal="right"/>
    </xf>
    <xf numFmtId="0" fontId="4" fillId="0" borderId="123" xfId="0" applyNumberFormat="1" applyFont="1" applyBorder="1" applyAlignment="1">
      <alignment horizontal="center"/>
    </xf>
    <xf numFmtId="0" fontId="5" fillId="0" borderId="124" xfId="0" applyFont="1" applyBorder="1" applyAlignment="1"/>
    <xf numFmtId="0" fontId="5" fillId="0" borderId="125" xfId="0" applyFont="1" applyBorder="1" applyAlignment="1"/>
    <xf numFmtId="0" fontId="3" fillId="9" borderId="0" xfId="0" applyFont="1" applyFill="1" applyBorder="1"/>
    <xf numFmtId="0" fontId="3" fillId="9" borderId="51" xfId="0" applyFont="1" applyFill="1" applyBorder="1"/>
    <xf numFmtId="0" fontId="3" fillId="9" borderId="53" xfId="0" applyFont="1" applyFill="1" applyBorder="1"/>
    <xf numFmtId="0" fontId="3" fillId="9" borderId="54" xfId="0" applyFont="1" applyFill="1" applyBorder="1"/>
    <xf numFmtId="0" fontId="25" fillId="8" borderId="0" xfId="0" applyFont="1" applyFill="1"/>
    <xf numFmtId="0" fontId="26" fillId="8" borderId="0" xfId="0" applyFont="1" applyFill="1"/>
    <xf numFmtId="0" fontId="27" fillId="8" borderId="0" xfId="0" applyFont="1" applyFill="1"/>
    <xf numFmtId="0" fontId="25" fillId="8" borderId="0" xfId="0" applyNumberFormat="1" applyFont="1" applyFill="1" applyBorder="1" applyAlignment="1">
      <alignment horizontal="left"/>
    </xf>
    <xf numFmtId="0" fontId="28" fillId="8" borderId="0" xfId="0" applyFont="1" applyFill="1" applyBorder="1" applyAlignment="1"/>
    <xf numFmtId="0" fontId="25" fillId="8" borderId="0" xfId="0" applyNumberFormat="1" applyFont="1" applyFill="1" applyAlignment="1">
      <alignment horizontal="left"/>
    </xf>
    <xf numFmtId="0" fontId="28" fillId="8" borderId="0" xfId="0" applyFont="1" applyFill="1" applyAlignment="1"/>
    <xf numFmtId="0" fontId="25" fillId="8" borderId="0" xfId="2" applyNumberFormat="1" applyFont="1" applyFill="1" applyAlignment="1">
      <alignment horizontal="left"/>
    </xf>
    <xf numFmtId="0" fontId="26" fillId="8" borderId="0" xfId="2" applyNumberFormat="1" applyFont="1" applyFill="1" applyBorder="1" applyAlignment="1">
      <alignment horizontal="left"/>
    </xf>
    <xf numFmtId="0" fontId="28" fillId="8" borderId="0" xfId="2" applyFont="1" applyFill="1" applyAlignment="1"/>
    <xf numFmtId="164" fontId="29" fillId="0" borderId="126" xfId="0" applyNumberFormat="1" applyFont="1" applyBorder="1" applyAlignment="1">
      <alignment horizontal="center" wrapText="1"/>
    </xf>
    <xf numFmtId="44" fontId="29" fillId="10" borderId="23" xfId="0" applyNumberFormat="1" applyFont="1" applyFill="1" applyBorder="1" applyAlignment="1">
      <alignment wrapText="1"/>
    </xf>
    <xf numFmtId="49" fontId="29" fillId="0" borderId="33" xfId="0" applyNumberFormat="1" applyFont="1" applyBorder="1" applyAlignment="1">
      <alignment wrapText="1"/>
    </xf>
    <xf numFmtId="0" fontId="1" fillId="0" borderId="41" xfId="0" applyFont="1" applyBorder="1"/>
    <xf numFmtId="44" fontId="1" fillId="0" borderId="23" xfId="0" applyNumberFormat="1" applyFont="1" applyBorder="1"/>
    <xf numFmtId="0" fontId="1" fillId="0" borderId="41" xfId="2" applyFont="1" applyBorder="1"/>
    <xf numFmtId="44" fontId="1" fillId="0" borderId="23" xfId="2" applyNumberFormat="1" applyFont="1" applyBorder="1"/>
    <xf numFmtId="0" fontId="1" fillId="0" borderId="0" xfId="0" applyFont="1" applyBorder="1"/>
    <xf numFmtId="0" fontId="1" fillId="0" borderId="3" xfId="0" applyFont="1" applyBorder="1" applyAlignment="1">
      <alignment horizontal="left"/>
    </xf>
    <xf numFmtId="0" fontId="1" fillId="0" borderId="4" xfId="0" applyFont="1" applyFill="1" applyBorder="1" applyAlignment="1"/>
    <xf numFmtId="42" fontId="1" fillId="0" borderId="0" xfId="0" applyNumberFormat="1" applyFont="1" applyFill="1" applyBorder="1"/>
    <xf numFmtId="0" fontId="1" fillId="0" borderId="3" xfId="2" applyFont="1" applyBorder="1"/>
    <xf numFmtId="0" fontId="1" fillId="0" borderId="78" xfId="2" applyFont="1" applyBorder="1"/>
    <xf numFmtId="0" fontId="1" fillId="0" borderId="40" xfId="2" applyFont="1" applyBorder="1"/>
    <xf numFmtId="44" fontId="1" fillId="0" borderId="22" xfId="2" applyNumberFormat="1" applyFont="1" applyBorder="1"/>
    <xf numFmtId="0" fontId="1" fillId="0" borderId="0" xfId="2" applyFont="1"/>
    <xf numFmtId="44" fontId="1" fillId="0" borderId="16" xfId="1" applyFont="1" applyBorder="1" applyAlignment="1">
      <alignment horizontal="left" indent="1"/>
    </xf>
    <xf numFmtId="0" fontId="1" fillId="0" borderId="16" xfId="2" applyFont="1" applyBorder="1" applyAlignment="1">
      <alignment horizontal="left" indent="1"/>
    </xf>
    <xf numFmtId="0" fontId="1" fillId="0" borderId="79" xfId="2" applyFont="1" applyBorder="1" applyAlignment="1">
      <alignment horizontal="left" indent="2"/>
    </xf>
    <xf numFmtId="0" fontId="1" fillId="0" borderId="80" xfId="2" applyFont="1" applyBorder="1" applyAlignment="1">
      <alignment horizontal="left" indent="2"/>
    </xf>
    <xf numFmtId="0" fontId="1" fillId="0" borderId="81" xfId="2" applyFont="1" applyBorder="1"/>
    <xf numFmtId="44" fontId="1" fillId="7" borderId="86" xfId="2" applyNumberFormat="1" applyFont="1" applyFill="1" applyBorder="1"/>
    <xf numFmtId="0" fontId="1" fillId="3" borderId="82" xfId="2" applyFont="1" applyFill="1" applyBorder="1" applyAlignment="1">
      <alignment horizontal="left" indent="1"/>
    </xf>
    <xf numFmtId="0" fontId="1" fillId="3" borderId="83" xfId="2" applyFont="1" applyFill="1" applyBorder="1" applyAlignment="1">
      <alignment horizontal="left" indent="1"/>
    </xf>
    <xf numFmtId="0" fontId="1" fillId="3" borderId="84" xfId="2" applyFont="1" applyFill="1" applyBorder="1"/>
    <xf numFmtId="44" fontId="1" fillId="3" borderId="85" xfId="2" applyNumberFormat="1" applyFont="1" applyFill="1" applyBorder="1"/>
    <xf numFmtId="0" fontId="1" fillId="0" borderId="4" xfId="2" applyFont="1" applyBorder="1" applyAlignment="1">
      <alignment horizontal="left" indent="1"/>
    </xf>
    <xf numFmtId="44" fontId="1" fillId="0" borderId="90" xfId="2" applyNumberFormat="1" applyFont="1" applyBorder="1"/>
    <xf numFmtId="0" fontId="1" fillId="0" borderId="0" xfId="2" applyFont="1" applyBorder="1"/>
    <xf numFmtId="0" fontId="1" fillId="0" borderId="1" xfId="2" applyFont="1" applyBorder="1" applyAlignment="1">
      <alignment horizontal="left" indent="1"/>
    </xf>
    <xf numFmtId="0" fontId="1" fillId="0" borderId="51" xfId="2" applyFont="1" applyBorder="1" applyAlignment="1">
      <alignment horizontal="left" indent="1"/>
    </xf>
    <xf numFmtId="0" fontId="1" fillId="0" borderId="2" xfId="2" applyFont="1" applyBorder="1"/>
    <xf numFmtId="44" fontId="1" fillId="7" borderId="8" xfId="2" applyNumberFormat="1" applyFont="1" applyFill="1" applyBorder="1"/>
    <xf numFmtId="44" fontId="1" fillId="3" borderId="92" xfId="2" applyNumberFormat="1" applyFont="1" applyFill="1" applyBorder="1"/>
    <xf numFmtId="0" fontId="1" fillId="0" borderId="3" xfId="2" applyFont="1" applyBorder="1" applyAlignment="1">
      <alignment horizontal="left" indent="1"/>
    </xf>
    <xf numFmtId="0" fontId="1" fillId="0" borderId="78" xfId="2" applyFont="1" applyBorder="1" applyAlignment="1">
      <alignment horizontal="left" indent="1"/>
    </xf>
    <xf numFmtId="44" fontId="1" fillId="0" borderId="89" xfId="2" applyNumberFormat="1" applyFont="1" applyBorder="1"/>
    <xf numFmtId="0" fontId="1" fillId="0" borderId="4" xfId="2" applyFont="1" applyFill="1" applyBorder="1" applyAlignment="1">
      <alignment horizontal="left"/>
    </xf>
    <xf numFmtId="0" fontId="1" fillId="0" borderId="16" xfId="2" applyFont="1" applyFill="1" applyBorder="1" applyAlignment="1">
      <alignment horizontal="left"/>
    </xf>
    <xf numFmtId="0" fontId="1" fillId="0" borderId="41" xfId="2" applyFont="1" applyFill="1" applyBorder="1"/>
    <xf numFmtId="44" fontId="1" fillId="0" borderId="90" xfId="2" applyNumberFormat="1" applyFont="1" applyFill="1" applyBorder="1"/>
    <xf numFmtId="0" fontId="1" fillId="3" borderId="9" xfId="2" applyFont="1" applyFill="1" applyBorder="1"/>
    <xf numFmtId="0" fontId="1" fillId="0" borderId="4" xfId="2" applyFont="1" applyFill="1" applyBorder="1" applyAlignment="1">
      <alignment horizontal="left" indent="1"/>
    </xf>
    <xf numFmtId="0" fontId="1" fillId="0" borderId="16" xfId="2" applyFont="1" applyFill="1" applyBorder="1" applyAlignment="1">
      <alignment horizontal="left" indent="1"/>
    </xf>
    <xf numFmtId="44" fontId="1" fillId="0" borderId="23" xfId="2" applyNumberFormat="1" applyFont="1" applyFill="1" applyBorder="1"/>
    <xf numFmtId="44" fontId="1" fillId="7" borderId="39" xfId="2" applyNumberFormat="1" applyFont="1" applyFill="1" applyBorder="1"/>
    <xf numFmtId="0" fontId="1" fillId="0" borderId="0" xfId="2" applyFont="1" applyAlignment="1">
      <alignment horizontal="left"/>
    </xf>
    <xf numFmtId="0" fontId="1" fillId="0" borderId="0" xfId="0" applyFont="1" applyAlignment="1">
      <alignment horizontal="left" indent="3"/>
    </xf>
    <xf numFmtId="0" fontId="1" fillId="0" borderId="0" xfId="2" applyFont="1" applyAlignment="1">
      <alignment horizontal="left" indent="3"/>
    </xf>
    <xf numFmtId="0" fontId="1" fillId="0" borderId="0" xfId="0" applyFont="1" applyBorder="1" applyAlignment="1"/>
    <xf numFmtId="0" fontId="1" fillId="0" borderId="33" xfId="0" applyFont="1" applyBorder="1" applyAlignment="1">
      <alignment horizontal="left"/>
    </xf>
    <xf numFmtId="0" fontId="1" fillId="0" borderId="9" xfId="2" applyFont="1" applyFill="1" applyBorder="1" applyAlignment="1">
      <alignment horizontal="left"/>
    </xf>
    <xf numFmtId="0" fontId="1" fillId="0" borderId="26" xfId="0" applyFont="1" applyBorder="1" applyAlignment="1"/>
    <xf numFmtId="0" fontId="1" fillId="0" borderId="55" xfId="0" applyNumberFormat="1" applyFont="1" applyBorder="1" applyAlignment="1">
      <alignment horizontal="left"/>
    </xf>
    <xf numFmtId="0" fontId="1" fillId="0" borderId="56" xfId="0" applyNumberFormat="1" applyFont="1" applyBorder="1" applyAlignment="1">
      <alignment horizontal="left"/>
    </xf>
    <xf numFmtId="0" fontId="1" fillId="0" borderId="56" xfId="0" applyFont="1" applyBorder="1" applyAlignment="1">
      <alignment horizontal="left"/>
    </xf>
    <xf numFmtId="0" fontId="1" fillId="0" borderId="57" xfId="0" applyNumberFormat="1" applyFont="1" applyBorder="1" applyAlignment="1">
      <alignment horizontal="left"/>
    </xf>
    <xf numFmtId="0" fontId="1" fillId="7" borderId="94" xfId="0" applyNumberFormat="1" applyFont="1" applyFill="1" applyBorder="1" applyAlignment="1">
      <alignment horizontal="left"/>
    </xf>
    <xf numFmtId="0" fontId="1" fillId="7" borderId="95" xfId="0" applyNumberFormat="1" applyFont="1" applyFill="1" applyBorder="1" applyAlignment="1">
      <alignment horizontal="left"/>
    </xf>
    <xf numFmtId="0" fontId="1" fillId="7" borderId="96" xfId="0" applyNumberFormat="1" applyFont="1" applyFill="1" applyBorder="1" applyAlignment="1">
      <alignment horizontal="left"/>
    </xf>
    <xf numFmtId="0" fontId="1" fillId="7" borderId="56" xfId="0" applyNumberFormat="1" applyFont="1" applyFill="1" applyBorder="1" applyAlignment="1">
      <alignment horizontal="left"/>
    </xf>
    <xf numFmtId="0" fontId="1" fillId="0" borderId="0" xfId="0" applyNumberFormat="1" applyFont="1" applyAlignment="1">
      <alignment horizontal="left"/>
    </xf>
    <xf numFmtId="0" fontId="1" fillId="3" borderId="58" xfId="0" applyFont="1" applyFill="1" applyBorder="1" applyAlignment="1">
      <alignment horizontal="center"/>
    </xf>
    <xf numFmtId="0" fontId="1" fillId="3" borderId="59" xfId="0" applyFont="1" applyFill="1" applyBorder="1" applyAlignment="1">
      <alignment horizontal="center" wrapText="1"/>
    </xf>
    <xf numFmtId="0" fontId="1" fillId="3" borderId="68" xfId="0" applyFont="1" applyFill="1" applyBorder="1" applyAlignment="1">
      <alignment horizontal="center" wrapText="1"/>
    </xf>
    <xf numFmtId="0" fontId="1" fillId="3" borderId="69" xfId="0" applyFont="1" applyFill="1" applyBorder="1" applyAlignment="1">
      <alignment horizontal="center" wrapText="1"/>
    </xf>
    <xf numFmtId="0" fontId="1" fillId="3" borderId="18" xfId="0" applyFont="1" applyFill="1" applyBorder="1" applyAlignment="1">
      <alignment horizontal="center"/>
    </xf>
    <xf numFmtId="44" fontId="1" fillId="3" borderId="43" xfId="0" applyNumberFormat="1" applyFont="1" applyFill="1" applyBorder="1" applyAlignment="1">
      <alignment horizontal="center"/>
    </xf>
    <xf numFmtId="10" fontId="1" fillId="3" borderId="37" xfId="0" applyNumberFormat="1" applyFont="1" applyFill="1" applyBorder="1" applyAlignment="1">
      <alignment horizontal="center"/>
    </xf>
    <xf numFmtId="0" fontId="1" fillId="0" borderId="29" xfId="0" applyFont="1" applyBorder="1" applyAlignment="1">
      <alignment horizontal="left"/>
    </xf>
    <xf numFmtId="0" fontId="1" fillId="0" borderId="31" xfId="0" applyFont="1" applyBorder="1" applyAlignment="1">
      <alignment horizontal="left" indent="1"/>
    </xf>
    <xf numFmtId="0" fontId="1" fillId="7" borderId="35" xfId="0" applyFont="1" applyFill="1" applyBorder="1" applyAlignment="1">
      <alignment horizontal="left" indent="1"/>
    </xf>
    <xf numFmtId="0" fontId="1" fillId="7" borderId="31" xfId="0" applyFont="1" applyFill="1" applyBorder="1" applyAlignment="1">
      <alignment horizontal="left" indent="1"/>
    </xf>
    <xf numFmtId="0" fontId="1" fillId="7" borderId="104" xfId="0" applyFont="1" applyFill="1" applyBorder="1" applyAlignment="1">
      <alignment horizontal="left" indent="1"/>
    </xf>
    <xf numFmtId="0" fontId="1" fillId="0" borderId="52" xfId="0" applyFont="1" applyBorder="1" applyAlignment="1">
      <alignment horizontal="left"/>
    </xf>
    <xf numFmtId="0" fontId="1" fillId="7" borderId="101" xfId="0" applyFont="1" applyFill="1" applyBorder="1" applyAlignment="1">
      <alignment horizontal="left"/>
    </xf>
    <xf numFmtId="0" fontId="1" fillId="7" borderId="52" xfId="0" applyFont="1" applyFill="1" applyBorder="1" applyAlignment="1">
      <alignment horizontal="left"/>
    </xf>
    <xf numFmtId="0" fontId="1" fillId="7" borderId="102" xfId="0" applyFont="1" applyFill="1" applyBorder="1" applyAlignment="1">
      <alignment horizontal="left"/>
    </xf>
    <xf numFmtId="0" fontId="1" fillId="0" borderId="29" xfId="0" applyFont="1" applyFill="1" applyBorder="1" applyAlignment="1"/>
    <xf numFmtId="0" fontId="1" fillId="7" borderId="33" xfId="0" applyFont="1" applyFill="1" applyBorder="1" applyAlignment="1"/>
    <xf numFmtId="0" fontId="1" fillId="7" borderId="29" xfId="0" applyFont="1" applyFill="1" applyBorder="1" applyAlignment="1"/>
    <xf numFmtId="0" fontId="1" fillId="7" borderId="103" xfId="0" applyFont="1" applyFill="1" applyBorder="1" applyAlignment="1"/>
    <xf numFmtId="0" fontId="1" fillId="7" borderId="74" xfId="0" applyFont="1" applyFill="1" applyBorder="1" applyAlignment="1">
      <alignment horizontal="center" vertical="center" wrapText="1"/>
    </xf>
    <xf numFmtId="0" fontId="1" fillId="7" borderId="105" xfId="0" applyFont="1" applyFill="1" applyBorder="1" applyAlignment="1">
      <alignment horizontal="center" vertical="center" wrapText="1"/>
    </xf>
    <xf numFmtId="0" fontId="1" fillId="7" borderId="106" xfId="0" applyFont="1" applyFill="1" applyBorder="1" applyAlignment="1">
      <alignment horizontal="center" vertical="center" wrapText="1"/>
    </xf>
    <xf numFmtId="0" fontId="1" fillId="7" borderId="45" xfId="0" applyFont="1" applyFill="1" applyBorder="1" applyAlignment="1">
      <alignment vertical="center"/>
    </xf>
    <xf numFmtId="0" fontId="1" fillId="7" borderId="37"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45" xfId="0" applyFont="1" applyFill="1" applyBorder="1" applyAlignment="1">
      <alignment horizontal="center" vertical="center" wrapText="1"/>
    </xf>
    <xf numFmtId="0" fontId="1" fillId="0" borderId="71" xfId="0" applyFont="1" applyBorder="1" applyAlignment="1">
      <alignment horizontal="right" vertical="center"/>
    </xf>
    <xf numFmtId="0" fontId="1" fillId="6" borderId="74" xfId="0" applyFont="1" applyFill="1" applyBorder="1" applyAlignment="1">
      <alignment vertical="center"/>
    </xf>
    <xf numFmtId="0" fontId="1" fillId="0" borderId="0" xfId="0" applyFont="1" applyAlignment="1">
      <alignment vertical="center"/>
    </xf>
    <xf numFmtId="0" fontId="1" fillId="6" borderId="53" xfId="0" applyFont="1" applyFill="1" applyBorder="1" applyAlignment="1">
      <alignment vertical="center"/>
    </xf>
    <xf numFmtId="6" fontId="1" fillId="0" borderId="73" xfId="0" applyNumberFormat="1" applyFont="1" applyBorder="1" applyAlignment="1">
      <alignment horizontal="right" vertical="center"/>
    </xf>
    <xf numFmtId="0" fontId="1" fillId="0" borderId="75" xfId="0" applyFont="1" applyBorder="1" applyAlignment="1">
      <alignment vertical="center"/>
    </xf>
    <xf numFmtId="0" fontId="1" fillId="0" borderId="72" xfId="0" applyFont="1" applyBorder="1" applyAlignment="1">
      <alignment vertical="center"/>
    </xf>
    <xf numFmtId="0" fontId="1" fillId="5" borderId="72" xfId="0" applyFont="1" applyFill="1" applyBorder="1" applyAlignment="1">
      <alignment vertical="center"/>
    </xf>
    <xf numFmtId="0" fontId="1" fillId="6" borderId="72" xfId="0" applyFont="1" applyFill="1" applyBorder="1" applyAlignment="1">
      <alignment vertical="center"/>
    </xf>
    <xf numFmtId="0" fontId="1" fillId="6" borderId="76" xfId="0" applyFont="1" applyFill="1" applyBorder="1" applyAlignment="1">
      <alignment vertical="center"/>
    </xf>
    <xf numFmtId="0" fontId="1" fillId="0" borderId="71" xfId="0" applyFont="1" applyBorder="1" applyAlignment="1">
      <alignment vertical="center"/>
    </xf>
    <xf numFmtId="6" fontId="1" fillId="0" borderId="12" xfId="0" applyNumberFormat="1" applyFont="1" applyBorder="1" applyAlignment="1">
      <alignment horizontal="right" vertical="center"/>
    </xf>
    <xf numFmtId="0" fontId="1" fillId="0" borderId="37" xfId="0" applyFont="1" applyBorder="1" applyAlignment="1">
      <alignment vertical="center"/>
    </xf>
    <xf numFmtId="0" fontId="1" fillId="7" borderId="50" xfId="0" applyFont="1" applyFill="1" applyBorder="1" applyAlignment="1">
      <alignment vertical="center"/>
    </xf>
    <xf numFmtId="0" fontId="1" fillId="7" borderId="107" xfId="0" applyFont="1" applyFill="1" applyBorder="1" applyAlignment="1">
      <alignment vertical="center"/>
    </xf>
    <xf numFmtId="0" fontId="1" fillId="7" borderId="108" xfId="0" applyFont="1" applyFill="1" applyBorder="1" applyAlignment="1">
      <alignment vertical="center"/>
    </xf>
    <xf numFmtId="6" fontId="1" fillId="7" borderId="108" xfId="0" applyNumberFormat="1" applyFont="1" applyFill="1" applyBorder="1" applyAlignment="1">
      <alignment horizontal="right" vertical="center"/>
    </xf>
    <xf numFmtId="6" fontId="1" fillId="7" borderId="50" xfId="0" applyNumberFormat="1" applyFont="1" applyFill="1" applyBorder="1" applyAlignment="1">
      <alignment horizontal="right" vertical="center"/>
    </xf>
    <xf numFmtId="0" fontId="1" fillId="7" borderId="107" xfId="0" applyFont="1" applyFill="1" applyBorder="1"/>
    <xf numFmtId="0" fontId="5" fillId="0" borderId="26" xfId="0" applyFont="1" applyBorder="1" applyAlignment="1">
      <alignment horizontal="center" wrapText="1"/>
    </xf>
    <xf numFmtId="0" fontId="18" fillId="0" borderId="0" xfId="0" applyFont="1" applyAlignment="1"/>
    <xf numFmtId="0" fontId="9" fillId="0" borderId="0" xfId="0" applyFont="1" applyBorder="1" applyAlignment="1">
      <alignment vertical="center"/>
    </xf>
    <xf numFmtId="0" fontId="9" fillId="0" borderId="12" xfId="0" applyFont="1" applyBorder="1" applyAlignment="1">
      <alignment vertical="center"/>
    </xf>
    <xf numFmtId="0" fontId="4" fillId="0" borderId="108" xfId="0" applyFont="1" applyBorder="1" applyAlignment="1"/>
    <xf numFmtId="0" fontId="4" fillId="0" borderId="107" xfId="0" applyFont="1" applyBorder="1" applyAlignment="1"/>
    <xf numFmtId="0" fontId="3" fillId="0" borderId="0" xfId="0" applyFont="1" applyAlignment="1"/>
    <xf numFmtId="0" fontId="3" fillId="0" borderId="12" xfId="0" applyFont="1" applyBorder="1" applyAlignment="1"/>
    <xf numFmtId="0" fontId="4" fillId="0" borderId="105"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06" xfId="0" applyFont="1" applyBorder="1" applyAlignment="1">
      <alignment horizontal="center" wrapText="1"/>
    </xf>
    <xf numFmtId="0" fontId="4" fillId="0" borderId="45" xfId="0" applyFont="1" applyBorder="1" applyAlignment="1">
      <alignment horizontal="center" wrapText="1"/>
    </xf>
    <xf numFmtId="0" fontId="4" fillId="0" borderId="106" xfId="0" applyFont="1" applyBorder="1" applyAlignment="1">
      <alignment horizontal="center" vertical="center" wrapText="1"/>
    </xf>
    <xf numFmtId="0" fontId="4" fillId="0" borderId="45" xfId="0" applyFont="1" applyBorder="1" applyAlignment="1">
      <alignment horizontal="center" vertical="center" wrapText="1"/>
    </xf>
    <xf numFmtId="0" fontId="18" fillId="0" borderId="108" xfId="0" applyFont="1" applyBorder="1" applyAlignment="1">
      <alignment horizontal="left" indent="1"/>
    </xf>
    <xf numFmtId="0" fontId="18" fillId="0" borderId="107" xfId="0" applyFont="1" applyBorder="1" applyAlignment="1">
      <alignment horizontal="left" indent="1"/>
    </xf>
    <xf numFmtId="0" fontId="13" fillId="0" borderId="108" xfId="0" applyFont="1" applyBorder="1" applyAlignment="1"/>
    <xf numFmtId="0" fontId="13" fillId="0" borderId="107" xfId="0" applyFont="1" applyBorder="1" applyAlignment="1"/>
    <xf numFmtId="0" fontId="4" fillId="0" borderId="106" xfId="0" applyFont="1" applyBorder="1" applyAlignment="1"/>
    <xf numFmtId="0" fontId="4" fillId="0" borderId="45" xfId="0" applyFont="1" applyBorder="1" applyAlignment="1"/>
    <xf numFmtId="0" fontId="4" fillId="0" borderId="108" xfId="0" applyFont="1" applyBorder="1" applyAlignment="1">
      <alignment horizontal="center" vertical="distributed"/>
    </xf>
    <xf numFmtId="0" fontId="4" fillId="0" borderId="107" xfId="0" applyFont="1" applyBorder="1" applyAlignment="1">
      <alignment horizontal="center" vertical="distributed"/>
    </xf>
    <xf numFmtId="0" fontId="2" fillId="0" borderId="12" xfId="0" applyFont="1" applyBorder="1" applyAlignment="1">
      <alignment horizontal="left" wrapText="1"/>
    </xf>
    <xf numFmtId="0" fontId="21" fillId="0" borderId="12" xfId="2" applyFont="1" applyBorder="1" applyAlignment="1">
      <alignment horizontal="left" wrapText="1"/>
    </xf>
    <xf numFmtId="0" fontId="1" fillId="0" borderId="0" xfId="0" applyFont="1" applyAlignment="1">
      <alignment horizontal="left" wrapText="1"/>
    </xf>
    <xf numFmtId="0" fontId="4" fillId="7" borderId="116" xfId="0" applyFont="1" applyFill="1" applyBorder="1" applyAlignment="1">
      <alignment horizontal="center"/>
    </xf>
    <xf numFmtId="0" fontId="4" fillId="7" borderId="117" xfId="0" applyFont="1" applyFill="1" applyBorder="1" applyAlignment="1">
      <alignment horizontal="center"/>
    </xf>
    <xf numFmtId="0" fontId="4" fillId="7" borderId="60" xfId="0" applyFont="1" applyFill="1" applyBorder="1" applyAlignment="1">
      <alignment horizontal="center"/>
    </xf>
    <xf numFmtId="0" fontId="4" fillId="7" borderId="112" xfId="0" applyFont="1" applyFill="1" applyBorder="1" applyAlignment="1">
      <alignment horizontal="center"/>
    </xf>
    <xf numFmtId="0" fontId="4" fillId="7" borderId="118" xfId="0" applyFont="1" applyFill="1" applyBorder="1" applyAlignment="1">
      <alignment horizontal="center"/>
    </xf>
    <xf numFmtId="0" fontId="4" fillId="7" borderId="119" xfId="0" applyFont="1" applyFill="1" applyBorder="1" applyAlignment="1">
      <alignment horizontal="center"/>
    </xf>
    <xf numFmtId="0" fontId="1" fillId="0" borderId="56" xfId="0" applyFont="1" applyBorder="1" applyAlignment="1">
      <alignment horizontal="center"/>
    </xf>
    <xf numFmtId="0" fontId="1" fillId="0" borderId="60" xfId="0" applyFont="1" applyBorder="1" applyAlignment="1">
      <alignment horizontal="center"/>
    </xf>
    <xf numFmtId="0" fontId="1" fillId="0" borderId="112" xfId="0" applyFont="1" applyBorder="1" applyAlignment="1">
      <alignment horizontal="center"/>
    </xf>
    <xf numFmtId="0" fontId="1" fillId="0" borderId="113" xfId="0" applyNumberFormat="1" applyFont="1" applyBorder="1" applyAlignment="1">
      <alignment horizontal="center"/>
    </xf>
    <xf numFmtId="0" fontId="1" fillId="0" borderId="114" xfId="0" applyNumberFormat="1" applyFont="1" applyBorder="1" applyAlignment="1">
      <alignment horizontal="center"/>
    </xf>
    <xf numFmtId="0" fontId="1" fillId="0" borderId="115" xfId="0" applyNumberFormat="1" applyFont="1" applyBorder="1" applyAlignment="1">
      <alignment horizontal="center"/>
    </xf>
    <xf numFmtId="0" fontId="1" fillId="3" borderId="109" xfId="0" applyFont="1" applyFill="1" applyBorder="1" applyAlignment="1">
      <alignment horizontal="center"/>
    </xf>
    <xf numFmtId="0" fontId="1" fillId="3" borderId="19" xfId="0" applyFont="1" applyFill="1" applyBorder="1" applyAlignment="1">
      <alignment horizontal="center"/>
    </xf>
    <xf numFmtId="0" fontId="4" fillId="0" borderId="70" xfId="0" applyFont="1" applyBorder="1" applyAlignment="1">
      <alignment horizontal="center"/>
    </xf>
    <xf numFmtId="0" fontId="3" fillId="0" borderId="63" xfId="0" applyNumberFormat="1" applyFont="1" applyBorder="1" applyAlignment="1">
      <alignment horizontal="center"/>
    </xf>
    <xf numFmtId="0" fontId="3" fillId="0" borderId="64" xfId="0" applyNumberFormat="1" applyFont="1" applyBorder="1" applyAlignment="1">
      <alignment horizontal="center"/>
    </xf>
    <xf numFmtId="0" fontId="3" fillId="0" borderId="110" xfId="0" applyNumberFormat="1" applyFont="1" applyBorder="1" applyAlignment="1">
      <alignment horizontal="center"/>
    </xf>
    <xf numFmtId="0" fontId="1" fillId="0" borderId="58" xfId="0" applyNumberFormat="1" applyFont="1" applyBorder="1" applyAlignment="1">
      <alignment horizontal="center"/>
    </xf>
    <xf numFmtId="0" fontId="1" fillId="0" borderId="68" xfId="0" applyNumberFormat="1" applyFont="1" applyBorder="1" applyAlignment="1">
      <alignment horizontal="center"/>
    </xf>
    <xf numFmtId="0" fontId="1" fillId="0" borderId="111" xfId="0" applyNumberFormat="1" applyFont="1" applyBorder="1" applyAlignment="1">
      <alignment horizontal="center"/>
    </xf>
    <xf numFmtId="0" fontId="1" fillId="0" borderId="56" xfId="0" applyNumberFormat="1" applyFont="1" applyBorder="1" applyAlignment="1">
      <alignment horizontal="center"/>
    </xf>
    <xf numFmtId="0" fontId="1" fillId="0" borderId="60" xfId="0" applyNumberFormat="1" applyFont="1" applyBorder="1" applyAlignment="1">
      <alignment horizontal="center"/>
    </xf>
    <xf numFmtId="0" fontId="1" fillId="0" borderId="112" xfId="0" applyNumberFormat="1" applyFont="1" applyBorder="1" applyAlignment="1">
      <alignment horizontal="center"/>
    </xf>
    <xf numFmtId="0" fontId="22" fillId="0" borderId="12" xfId="0" applyFont="1" applyBorder="1" applyAlignment="1">
      <alignment horizontal="left" wrapText="1"/>
    </xf>
    <xf numFmtId="0" fontId="1" fillId="0" borderId="58" xfId="0" applyNumberFormat="1" applyFont="1" applyBorder="1" applyAlignment="1">
      <alignment horizontal="left"/>
    </xf>
    <xf numFmtId="0" fontId="1" fillId="0" borderId="68" xfId="0" applyNumberFormat="1" applyFont="1" applyBorder="1" applyAlignment="1">
      <alignment horizontal="left"/>
    </xf>
    <xf numFmtId="0" fontId="1" fillId="0" borderId="111" xfId="0" applyNumberFormat="1" applyFont="1" applyBorder="1" applyAlignment="1">
      <alignment horizontal="left"/>
    </xf>
    <xf numFmtId="0" fontId="1" fillId="0" borderId="113" xfId="0" applyFont="1" applyBorder="1" applyAlignment="1">
      <alignment horizontal="left"/>
    </xf>
    <xf numFmtId="0" fontId="1" fillId="0" borderId="114" xfId="0" applyFont="1" applyBorder="1" applyAlignment="1">
      <alignment horizontal="left"/>
    </xf>
    <xf numFmtId="0" fontId="1" fillId="0" borderId="115" xfId="0" applyFont="1" applyBorder="1" applyAlignment="1">
      <alignment horizontal="left"/>
    </xf>
    <xf numFmtId="0" fontId="5" fillId="0" borderId="105" xfId="0" applyFont="1" applyBorder="1" applyAlignment="1">
      <alignment horizontal="center" wrapText="1"/>
    </xf>
    <xf numFmtId="0" fontId="5" fillId="0" borderId="26" xfId="0" applyFont="1" applyBorder="1" applyAlignment="1">
      <alignment horizontal="center" wrapText="1"/>
    </xf>
    <xf numFmtId="0" fontId="5" fillId="0" borderId="74" xfId="0" applyFont="1" applyBorder="1" applyAlignment="1">
      <alignment horizontal="center" wrapText="1"/>
    </xf>
    <xf numFmtId="0" fontId="5" fillId="0" borderId="26" xfId="0" applyFont="1" applyBorder="1" applyAlignment="1">
      <alignment horizontal="center"/>
    </xf>
    <xf numFmtId="0" fontId="5" fillId="0" borderId="74" xfId="0" applyFont="1" applyBorder="1" applyAlignment="1">
      <alignment horizontal="center"/>
    </xf>
    <xf numFmtId="0" fontId="18" fillId="0" borderId="0" xfId="0" applyFont="1" applyAlignment="1"/>
    <xf numFmtId="0" fontId="9" fillId="0" borderId="0" xfId="0" applyFont="1" applyBorder="1" applyAlignment="1">
      <alignment vertical="center"/>
    </xf>
    <xf numFmtId="0" fontId="9" fillId="0" borderId="12" xfId="0" applyFont="1" applyBorder="1" applyAlignment="1">
      <alignment vertical="center"/>
    </xf>
    <xf numFmtId="0" fontId="24" fillId="0" borderId="26" xfId="0" applyFont="1" applyBorder="1" applyAlignment="1">
      <alignment vertical="center"/>
    </xf>
    <xf numFmtId="0" fontId="24" fillId="0" borderId="0" xfId="0" applyFont="1" applyAlignment="1">
      <alignment vertical="center"/>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colors>
    <mruColors>
      <color rgb="FF1D2754"/>
      <color rgb="FFE7AC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419100</xdr:colOff>
      <xdr:row>2</xdr:row>
      <xdr:rowOff>323850</xdr:rowOff>
    </xdr:from>
    <xdr:ext cx="184731" cy="264560"/>
    <xdr:sp macro="" textlink="">
      <xdr:nvSpPr>
        <xdr:cNvPr id="2" name="TextBox 1">
          <a:extLst>
            <a:ext uri="{FF2B5EF4-FFF2-40B4-BE49-F238E27FC236}">
              <a16:creationId xmlns:a16="http://schemas.microsoft.com/office/drawing/2014/main" id="{233BF072-94CF-4E7A-98F2-15DFB6D0F027}"/>
            </a:ext>
          </a:extLst>
        </xdr:cNvPr>
        <xdr:cNvSpPr txBox="1"/>
      </xdr:nvSpPr>
      <xdr:spPr>
        <a:xfrm>
          <a:off x="6696075" y="86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view="pageLayout" topLeftCell="A11" zoomScaleNormal="100" workbookViewId="0">
      <selection activeCell="C15" sqref="C15"/>
    </sheetView>
  </sheetViews>
  <sheetFormatPr defaultColWidth="9.140625" defaultRowHeight="14.1"/>
  <cols>
    <col min="1" max="1" width="12.7109375" style="1" customWidth="1"/>
    <col min="2" max="2" width="38.7109375" style="1" customWidth="1"/>
    <col min="3" max="3" width="14.28515625" style="1" customWidth="1"/>
    <col min="4" max="4" width="15.7109375" style="1" customWidth="1"/>
    <col min="5" max="5" width="15.5703125" style="1" customWidth="1"/>
    <col min="6" max="16384" width="9.140625" style="1"/>
  </cols>
  <sheetData>
    <row r="1" spans="1:5" ht="22.5" customHeight="1"/>
    <row r="2" spans="1:5" ht="16.5" customHeight="1">
      <c r="A2" s="268" t="s">
        <v>0</v>
      </c>
      <c r="B2" s="269"/>
      <c r="C2" s="268" t="s">
        <v>1</v>
      </c>
      <c r="D2" s="268"/>
      <c r="E2" s="270"/>
    </row>
    <row r="3" spans="1:5" ht="19.5" customHeight="1">
      <c r="A3" s="57"/>
      <c r="B3" s="2"/>
      <c r="C3" s="57"/>
      <c r="D3" s="57"/>
    </row>
    <row r="4" spans="1:5" s="3" customFormat="1" ht="18" customHeight="1">
      <c r="A4" s="392" t="s">
        <v>2</v>
      </c>
      <c r="B4" s="392"/>
      <c r="C4" s="392"/>
      <c r="D4" s="392"/>
      <c r="E4" s="392"/>
    </row>
    <row r="5" spans="1:5" ht="18" customHeight="1" thickBot="1">
      <c r="A5" s="393" t="s">
        <v>3</v>
      </c>
      <c r="B5" s="393"/>
      <c r="C5" s="393"/>
      <c r="D5" s="393"/>
      <c r="E5" s="393"/>
    </row>
    <row r="6" spans="1:5" s="5" customFormat="1" ht="57.75" customHeight="1">
      <c r="A6" s="394" t="s">
        <v>4</v>
      </c>
      <c r="B6" s="395"/>
      <c r="C6" s="398" t="s">
        <v>5</v>
      </c>
      <c r="D6" s="400" t="s">
        <v>6</v>
      </c>
      <c r="E6" s="400" t="s">
        <v>7</v>
      </c>
    </row>
    <row r="7" spans="1:5" ht="3" customHeight="1" thickBot="1">
      <c r="A7" s="396"/>
      <c r="B7" s="397"/>
      <c r="C7" s="399"/>
      <c r="D7" s="401"/>
      <c r="E7" s="401"/>
    </row>
    <row r="8" spans="1:5" s="4" customFormat="1" ht="18" customHeight="1" thickBot="1">
      <c r="A8" s="243"/>
      <c r="B8" s="244"/>
      <c r="C8" s="244"/>
      <c r="D8" s="245"/>
      <c r="E8" s="244"/>
    </row>
    <row r="9" spans="1:5" s="4" customFormat="1" ht="18" customHeight="1" thickBot="1">
      <c r="A9" s="390" t="s">
        <v>8</v>
      </c>
      <c r="B9" s="391"/>
      <c r="C9" s="172"/>
      <c r="D9" s="203"/>
      <c r="E9" s="204"/>
    </row>
    <row r="10" spans="1:5" s="4" customFormat="1" ht="18.75" customHeight="1" thickBot="1">
      <c r="A10" s="402" t="s">
        <v>9</v>
      </c>
      <c r="B10" s="403"/>
      <c r="C10" s="78"/>
      <c r="D10" s="203"/>
      <c r="E10" s="204"/>
    </row>
    <row r="11" spans="1:5" s="4" customFormat="1" ht="18" customHeight="1" thickBot="1">
      <c r="A11" s="137"/>
      <c r="B11" s="138"/>
      <c r="C11" s="78"/>
      <c r="D11" s="203"/>
      <c r="E11" s="204"/>
    </row>
    <row r="12" spans="1:5" s="4" customFormat="1" ht="18" customHeight="1" thickBot="1">
      <c r="A12" s="402" t="s">
        <v>10</v>
      </c>
      <c r="B12" s="403"/>
      <c r="C12" s="78"/>
      <c r="D12" s="203"/>
      <c r="E12" s="204"/>
    </row>
    <row r="13" spans="1:5" ht="17.25" customHeight="1" thickBot="1">
      <c r="A13" s="402" t="s">
        <v>11</v>
      </c>
      <c r="B13" s="403"/>
      <c r="C13" s="172"/>
      <c r="D13" s="203"/>
      <c r="E13" s="204"/>
    </row>
    <row r="14" spans="1:5" s="5" customFormat="1" ht="18" customHeight="1" thickBot="1">
      <c r="A14" s="402" t="s">
        <v>12</v>
      </c>
      <c r="B14" s="403"/>
      <c r="C14" s="172"/>
      <c r="D14" s="203"/>
      <c r="E14" s="204"/>
    </row>
    <row r="15" spans="1:5" ht="21" customHeight="1" thickBot="1">
      <c r="A15" s="402" t="s">
        <v>13</v>
      </c>
      <c r="B15" s="403"/>
      <c r="C15" s="172"/>
      <c r="D15" s="203"/>
      <c r="E15" s="204"/>
    </row>
    <row r="16" spans="1:5" s="5" customFormat="1" ht="23.25" customHeight="1" thickBot="1">
      <c r="A16" s="402" t="s">
        <v>14</v>
      </c>
      <c r="B16" s="403"/>
      <c r="C16" s="172"/>
      <c r="D16" s="203"/>
      <c r="E16" s="204"/>
    </row>
    <row r="17" spans="1:5" ht="16.5" customHeight="1" thickBot="1">
      <c r="A17" s="402" t="s">
        <v>15</v>
      </c>
      <c r="B17" s="403"/>
      <c r="C17" s="172"/>
      <c r="D17" s="203"/>
      <c r="E17" s="204"/>
    </row>
    <row r="18" spans="1:5" s="4" customFormat="1" ht="18" customHeight="1" thickBot="1">
      <c r="A18" s="173"/>
      <c r="B18" s="174"/>
      <c r="C18" s="172"/>
      <c r="D18" s="203"/>
      <c r="E18" s="204"/>
    </row>
    <row r="19" spans="1:5" s="4" customFormat="1" ht="12.75" customHeight="1" thickBot="1">
      <c r="A19" s="404" t="s">
        <v>16</v>
      </c>
      <c r="B19" s="405"/>
      <c r="C19" s="59"/>
      <c r="D19" s="205"/>
      <c r="E19" s="204"/>
    </row>
    <row r="20" spans="1:5" s="4" customFormat="1" ht="12.75" customHeight="1" thickBot="1">
      <c r="A20" s="60"/>
      <c r="B20" s="61"/>
      <c r="C20" s="59"/>
      <c r="D20" s="205"/>
      <c r="E20" s="204"/>
    </row>
    <row r="21" spans="1:5" s="4" customFormat="1" ht="12.75" customHeight="1" thickBot="1">
      <c r="A21" s="60"/>
      <c r="B21" s="61"/>
      <c r="C21" s="59"/>
      <c r="D21" s="205"/>
      <c r="E21" s="204"/>
    </row>
    <row r="22" spans="1:5" s="4" customFormat="1" ht="18" customHeight="1" thickBot="1">
      <c r="A22" s="60"/>
      <c r="B22" s="61"/>
      <c r="C22" s="59"/>
      <c r="D22" s="205"/>
      <c r="E22" s="204"/>
    </row>
    <row r="23" spans="1:5" s="4" customFormat="1" ht="14.45" thickBot="1">
      <c r="A23" s="60"/>
      <c r="B23" s="61"/>
      <c r="C23" s="59"/>
      <c r="D23" s="205"/>
      <c r="E23" s="204"/>
    </row>
    <row r="24" spans="1:5" s="4" customFormat="1" ht="14.45" thickBot="1">
      <c r="A24" s="60"/>
      <c r="B24" s="61"/>
      <c r="C24" s="59"/>
      <c r="D24" s="205"/>
      <c r="E24" s="204"/>
    </row>
    <row r="25" spans="1:5" s="4" customFormat="1" ht="14.45" thickBot="1">
      <c r="A25" s="404" t="s">
        <v>17</v>
      </c>
      <c r="B25" s="405"/>
      <c r="C25" s="59"/>
      <c r="D25" s="205"/>
      <c r="E25" s="204"/>
    </row>
    <row r="26" spans="1:5" s="4" customFormat="1" ht="14.45" thickBot="1">
      <c r="A26" s="60"/>
      <c r="B26" s="61"/>
      <c r="C26" s="172"/>
      <c r="D26" s="203"/>
      <c r="E26" s="204"/>
    </row>
    <row r="27" spans="1:5" s="4" customFormat="1" ht="14.45" thickBot="1">
      <c r="A27" s="60"/>
      <c r="B27" s="61"/>
      <c r="C27" s="59"/>
      <c r="D27" s="205"/>
      <c r="E27" s="204"/>
    </row>
    <row r="28" spans="1:5" s="4" customFormat="1" ht="14.45" thickBot="1">
      <c r="A28" s="60"/>
      <c r="B28" s="61"/>
      <c r="C28" s="59"/>
      <c r="D28" s="205"/>
      <c r="E28" s="204"/>
    </row>
    <row r="29" spans="1:5" s="4" customFormat="1" ht="14.45" thickBot="1">
      <c r="A29" s="60"/>
      <c r="B29" s="61"/>
      <c r="C29" s="59"/>
      <c r="D29" s="205"/>
      <c r="E29" s="204"/>
    </row>
    <row r="30" spans="1:5" s="4" customFormat="1" ht="14.45" thickBot="1">
      <c r="A30" s="60"/>
      <c r="B30" s="61"/>
      <c r="C30" s="59"/>
      <c r="D30" s="205"/>
      <c r="E30" s="204"/>
    </row>
    <row r="31" spans="1:5" s="4" customFormat="1" ht="14.45" thickBot="1">
      <c r="A31" s="404" t="s">
        <v>18</v>
      </c>
      <c r="B31" s="405"/>
      <c r="C31" s="59"/>
      <c r="D31" s="205"/>
      <c r="E31" s="204"/>
    </row>
    <row r="32" spans="1:5" s="4" customFormat="1" ht="14.45" thickBot="1">
      <c r="A32" s="60" t="s">
        <v>19</v>
      </c>
      <c r="B32" s="61"/>
      <c r="C32" s="172"/>
      <c r="D32" s="203"/>
      <c r="E32" s="204"/>
    </row>
    <row r="33" spans="1:5" s="4" customFormat="1" ht="14.45" thickBot="1">
      <c r="A33" s="60" t="s">
        <v>20</v>
      </c>
      <c r="B33" s="61"/>
      <c r="C33" s="172"/>
      <c r="D33" s="203"/>
      <c r="E33" s="204"/>
    </row>
    <row r="34" spans="1:5" s="4" customFormat="1" ht="14.45" thickBot="1">
      <c r="A34" s="60" t="s">
        <v>21</v>
      </c>
      <c r="B34" s="61"/>
      <c r="C34" s="172"/>
      <c r="D34" s="203"/>
      <c r="E34" s="204"/>
    </row>
    <row r="35" spans="1:5" s="4" customFormat="1" ht="12.75" customHeight="1" thickBot="1">
      <c r="A35" s="60" t="s">
        <v>22</v>
      </c>
      <c r="B35" s="61"/>
      <c r="C35" s="172"/>
      <c r="D35" s="203"/>
      <c r="E35" s="204"/>
    </row>
    <row r="36" spans="1:5" s="4" customFormat="1" ht="18" customHeight="1" thickBot="1">
      <c r="A36" s="60"/>
      <c r="B36" s="61"/>
      <c r="C36" s="172"/>
      <c r="D36" s="203"/>
      <c r="E36" s="204"/>
    </row>
    <row r="37" spans="1:5" s="4" customFormat="1" ht="12.75" customHeight="1" thickBot="1">
      <c r="A37" s="243"/>
      <c r="B37" s="244"/>
      <c r="C37" s="244"/>
      <c r="D37" s="245"/>
      <c r="E37" s="244"/>
    </row>
    <row r="38" spans="1:5" s="4" customFormat="1" ht="16.5" customHeight="1" thickBot="1">
      <c r="A38" s="20" t="s">
        <v>23</v>
      </c>
      <c r="B38" s="21"/>
      <c r="C38" s="77"/>
      <c r="D38" s="206">
        <f>SUM(D9:D36)</f>
        <v>0</v>
      </c>
      <c r="E38" s="207">
        <f>SUM(E9:E36)</f>
        <v>0</v>
      </c>
    </row>
    <row r="39" spans="1:5" s="4" customFormat="1" ht="12.75" customHeight="1">
      <c r="A39" s="58"/>
      <c r="B39"/>
      <c r="C39"/>
      <c r="D39"/>
      <c r="E39"/>
    </row>
    <row r="40" spans="1:5" ht="18.75" customHeight="1"/>
    <row r="41" spans="1:5" s="5" customFormat="1" ht="18" customHeight="1">
      <c r="B41" s="73"/>
    </row>
    <row r="42" spans="1:5" s="35" customFormat="1" ht="12.75" customHeight="1">
      <c r="A42" s="4"/>
      <c r="B42" s="4"/>
      <c r="C42" s="4"/>
      <c r="D42" s="4"/>
      <c r="E42" s="4"/>
    </row>
    <row r="43" spans="1:5" s="5" customFormat="1" ht="12.95"/>
    <row r="44" spans="1:5" s="5" customFormat="1" ht="12.95"/>
    <row r="45" spans="1:5" s="17" customFormat="1" ht="12.95"/>
  </sheetData>
  <mergeCells count="17">
    <mergeCell ref="A31:B31"/>
    <mergeCell ref="A15:B15"/>
    <mergeCell ref="A16:B16"/>
    <mergeCell ref="A17:B17"/>
    <mergeCell ref="A19:B19"/>
    <mergeCell ref="A10:B10"/>
    <mergeCell ref="A13:B13"/>
    <mergeCell ref="A14:B14"/>
    <mergeCell ref="A12:B12"/>
    <mergeCell ref="A25:B25"/>
    <mergeCell ref="A9:B9"/>
    <mergeCell ref="A4:E4"/>
    <mergeCell ref="A5:E5"/>
    <mergeCell ref="A6:B7"/>
    <mergeCell ref="C6:C7"/>
    <mergeCell ref="E6:E7"/>
    <mergeCell ref="D6:D7"/>
  </mergeCells>
  <phoneticPr fontId="2" type="noConversion"/>
  <printOptions horizontalCentered="1"/>
  <pageMargins left="0.5" right="0.5" top="1" bottom="0.5" header="0.5" footer="0.5"/>
  <pageSetup orientation="portrait" r:id="rId1"/>
  <headerFooter alignWithMargins="0">
    <oddHeader xml:space="preserve">&amp;C&amp;"Arial,Bold"&amp;14FY 2023-2024 Emergency Solutions Grant Program
 FUNDING REQUEST   
Project Budget Income Summary </oddHeader>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F32"/>
  <sheetViews>
    <sheetView view="pageLayout" topLeftCell="A17" zoomScaleNormal="100" workbookViewId="0">
      <selection activeCell="B4" sqref="B4:E4"/>
    </sheetView>
  </sheetViews>
  <sheetFormatPr defaultColWidth="9.140625" defaultRowHeight="14.1"/>
  <cols>
    <col min="1" max="1" width="24.140625" style="1" customWidth="1"/>
    <col min="2" max="2" width="12.42578125" style="1" customWidth="1"/>
    <col min="3" max="3" width="11.7109375" style="1" customWidth="1"/>
    <col min="4" max="4" width="21.140625" style="1" customWidth="1"/>
    <col min="5" max="5" width="28" style="1" customWidth="1"/>
    <col min="6" max="6" width="12.7109375" style="1" customWidth="1"/>
    <col min="7" max="16384" width="9.140625" style="1"/>
  </cols>
  <sheetData>
    <row r="1" spans="1:6" ht="21" customHeight="1"/>
    <row r="2" spans="1:6" ht="79.5" customHeight="1" thickBot="1">
      <c r="A2" s="412" t="s">
        <v>134</v>
      </c>
      <c r="B2" s="412"/>
      <c r="C2" s="412"/>
      <c r="D2" s="412"/>
      <c r="E2" s="412"/>
    </row>
    <row r="3" spans="1:6" s="2" customFormat="1" ht="18.75" customHeight="1" thickTop="1">
      <c r="A3" s="331" t="s">
        <v>135</v>
      </c>
      <c r="B3" s="431"/>
      <c r="C3" s="432"/>
      <c r="D3" s="432"/>
      <c r="E3" s="433"/>
    </row>
    <row r="4" spans="1:6" s="2" customFormat="1" ht="18.75" customHeight="1">
      <c r="A4" s="332" t="s">
        <v>136</v>
      </c>
      <c r="B4" s="434"/>
      <c r="C4" s="435"/>
      <c r="D4" s="435"/>
      <c r="E4" s="436"/>
    </row>
    <row r="5" spans="1:6" s="2" customFormat="1" ht="21" customHeight="1">
      <c r="A5" s="333" t="s">
        <v>137</v>
      </c>
      <c r="B5" s="419"/>
      <c r="C5" s="420"/>
      <c r="D5" s="420"/>
      <c r="E5" s="421"/>
    </row>
    <row r="6" spans="1:6" s="2" customFormat="1" ht="18.75" customHeight="1" thickBot="1">
      <c r="A6" s="334" t="s">
        <v>138</v>
      </c>
      <c r="B6" s="422"/>
      <c r="C6" s="423"/>
      <c r="D6" s="423"/>
      <c r="E6" s="424"/>
    </row>
    <row r="7" spans="1:6" s="2" customFormat="1" ht="21" customHeight="1" thickTop="1">
      <c r="A7" s="335" t="s">
        <v>1</v>
      </c>
      <c r="B7" s="336"/>
      <c r="C7" s="413"/>
      <c r="D7" s="413"/>
      <c r="E7" s="414"/>
    </row>
    <row r="8" spans="1:6" s="2" customFormat="1" ht="20.25" customHeight="1">
      <c r="A8" s="337" t="s">
        <v>139</v>
      </c>
      <c r="B8" s="338"/>
      <c r="C8" s="415"/>
      <c r="D8" s="415"/>
      <c r="E8" s="416"/>
    </row>
    <row r="9" spans="1:6" s="2" customFormat="1" ht="18.75" customHeight="1">
      <c r="A9" s="337" t="s">
        <v>140</v>
      </c>
      <c r="B9" s="338"/>
      <c r="C9" s="415"/>
      <c r="D9" s="415"/>
      <c r="E9" s="416"/>
    </row>
    <row r="10" spans="1:6" s="2" customFormat="1" ht="18" customHeight="1" thickBot="1">
      <c r="A10" s="336" t="s">
        <v>138</v>
      </c>
      <c r="B10" s="336"/>
      <c r="C10" s="417"/>
      <c r="D10" s="417"/>
      <c r="E10" s="418"/>
    </row>
    <row r="11" spans="1:6" s="2" customFormat="1" ht="18" customHeight="1" thickTop="1">
      <c r="A11" s="438" t="s">
        <v>141</v>
      </c>
      <c r="B11" s="439"/>
      <c r="C11" s="439"/>
      <c r="D11" s="440"/>
      <c r="E11" s="240"/>
    </row>
    <row r="12" spans="1:6" s="38" customFormat="1" ht="19.5" customHeight="1" thickBot="1">
      <c r="A12" s="441" t="s">
        <v>142</v>
      </c>
      <c r="B12" s="442"/>
      <c r="C12" s="442"/>
      <c r="D12" s="443"/>
      <c r="E12" s="241"/>
      <c r="F12" s="37"/>
    </row>
    <row r="13" spans="1:6" s="38" customFormat="1" ht="17.25" customHeight="1" thickTop="1">
      <c r="A13" s="108" t="s">
        <v>143</v>
      </c>
      <c r="B13" s="52"/>
      <c r="C13" s="33"/>
      <c r="D13" s="53"/>
      <c r="E13" s="53"/>
      <c r="F13" s="37"/>
    </row>
    <row r="14" spans="1:6" s="3" customFormat="1" ht="15.75" customHeight="1" thickBot="1">
      <c r="A14" s="339" t="s">
        <v>144</v>
      </c>
      <c r="B14" s="107"/>
      <c r="C14" s="75"/>
      <c r="D14" s="34"/>
      <c r="E14" s="34"/>
      <c r="F14" s="16"/>
    </row>
    <row r="15" spans="1:6" s="3" customFormat="1" ht="85.5" customHeight="1" thickTop="1" thickBot="1">
      <c r="A15" s="428"/>
      <c r="B15" s="429"/>
      <c r="C15" s="429"/>
      <c r="D15" s="429"/>
      <c r="E15" s="430"/>
      <c r="F15" s="16"/>
    </row>
    <row r="16" spans="1:6" s="3" customFormat="1" ht="15" customHeight="1" thickTop="1" thickBot="1">
      <c r="A16" s="115" t="s">
        <v>145</v>
      </c>
      <c r="B16" s="15"/>
      <c r="C16" s="55"/>
      <c r="D16" s="34"/>
      <c r="E16" s="34"/>
      <c r="F16" s="16"/>
    </row>
    <row r="17" spans="1:6" s="2" customFormat="1" ht="30" customHeight="1" thickTop="1">
      <c r="A17" s="340" t="s">
        <v>146</v>
      </c>
      <c r="B17" s="341" t="s">
        <v>147</v>
      </c>
      <c r="C17" s="341" t="s">
        <v>148</v>
      </c>
      <c r="D17" s="342" t="s">
        <v>149</v>
      </c>
      <c r="E17" s="343" t="s">
        <v>150</v>
      </c>
    </row>
    <row r="18" spans="1:6" s="4" customFormat="1" ht="18" customHeight="1">
      <c r="A18" s="109"/>
      <c r="B18" s="116"/>
      <c r="C18" s="117"/>
      <c r="D18" s="110"/>
      <c r="E18" s="237"/>
      <c r="F18" s="40"/>
    </row>
    <row r="19" spans="1:6" s="4" customFormat="1" ht="18" customHeight="1">
      <c r="A19" s="109"/>
      <c r="B19" s="116"/>
      <c r="C19" s="117"/>
      <c r="D19" s="110"/>
      <c r="E19" s="237"/>
      <c r="F19" s="40"/>
    </row>
    <row r="20" spans="1:6" s="4" customFormat="1" ht="18" customHeight="1">
      <c r="A20" s="109"/>
      <c r="B20" s="116"/>
      <c r="C20" s="117"/>
      <c r="D20" s="110"/>
      <c r="E20" s="237"/>
      <c r="F20" s="40"/>
    </row>
    <row r="21" spans="1:6" s="4" customFormat="1" ht="18" customHeight="1">
      <c r="A21" s="109"/>
      <c r="B21" s="116"/>
      <c r="C21" s="117"/>
      <c r="D21" s="110"/>
      <c r="E21" s="237"/>
      <c r="F21" s="39"/>
    </row>
    <row r="22" spans="1:6" s="4" customFormat="1" ht="18" customHeight="1">
      <c r="A22" s="109"/>
      <c r="B22" s="116"/>
      <c r="C22" s="117"/>
      <c r="D22" s="110"/>
      <c r="E22" s="237"/>
      <c r="F22" s="40"/>
    </row>
    <row r="23" spans="1:6" s="4" customFormat="1" ht="18" customHeight="1">
      <c r="A23" s="109"/>
      <c r="B23" s="116"/>
      <c r="C23" s="117"/>
      <c r="D23" s="110"/>
      <c r="E23" s="237"/>
      <c r="F23" s="40"/>
    </row>
    <row r="24" spans="1:6" s="4" customFormat="1" ht="18" customHeight="1" thickBot="1">
      <c r="A24" s="111"/>
      <c r="B24" s="118"/>
      <c r="C24" s="119"/>
      <c r="D24" s="112"/>
      <c r="E24" s="238"/>
      <c r="F24" s="40"/>
    </row>
    <row r="25" spans="1:6" s="2" customFormat="1" ht="21" customHeight="1" thickTop="1" thickBot="1">
      <c r="A25" s="113" t="s">
        <v>114</v>
      </c>
      <c r="B25" s="120"/>
      <c r="C25" s="121"/>
      <c r="D25" s="114"/>
      <c r="E25" s="239">
        <f>SUM(E18:E24)</f>
        <v>0</v>
      </c>
    </row>
    <row r="26" spans="1:6" s="36" customFormat="1" ht="30" customHeight="1" thickTop="1" thickBot="1">
      <c r="A26" s="437" t="s">
        <v>151</v>
      </c>
      <c r="B26" s="437"/>
      <c r="C26" s="437"/>
      <c r="D26" s="437"/>
      <c r="E26" s="437"/>
      <c r="F26" s="1"/>
    </row>
    <row r="27" spans="1:6" s="2" customFormat="1" ht="24.75" customHeight="1">
      <c r="A27" s="31"/>
      <c r="B27" s="427"/>
      <c r="C27" s="427"/>
      <c r="D27" s="122"/>
      <c r="E27" s="50"/>
    </row>
    <row r="28" spans="1:6" s="2" customFormat="1" ht="12.75" customHeight="1" thickBot="1">
      <c r="A28" s="344" t="s">
        <v>152</v>
      </c>
      <c r="B28" s="425" t="s">
        <v>153</v>
      </c>
      <c r="C28" s="426"/>
      <c r="D28" s="345" t="s">
        <v>154</v>
      </c>
      <c r="E28" s="346" t="s">
        <v>155</v>
      </c>
    </row>
    <row r="29" spans="1:6" s="36" customFormat="1" ht="14.25" customHeight="1">
      <c r="A29" s="175"/>
      <c r="B29" s="175"/>
      <c r="C29" s="330"/>
      <c r="D29" s="176"/>
      <c r="E29" s="177"/>
      <c r="F29" s="1"/>
    </row>
    <row r="30" spans="1:6" s="5" customFormat="1" ht="12.95"/>
    <row r="31" spans="1:6" s="5" customFormat="1" ht="12.95">
      <c r="A31" s="17"/>
      <c r="B31" s="17"/>
    </row>
    <row r="32" spans="1:6" ht="13.5" customHeight="1">
      <c r="D32" s="51"/>
    </row>
  </sheetData>
  <mergeCells count="15">
    <mergeCell ref="B28:C28"/>
    <mergeCell ref="B27:C27"/>
    <mergeCell ref="A15:E15"/>
    <mergeCell ref="B3:E3"/>
    <mergeCell ref="B4:E4"/>
    <mergeCell ref="A26:E26"/>
    <mergeCell ref="A11:D11"/>
    <mergeCell ref="A12:D12"/>
    <mergeCell ref="A2:E2"/>
    <mergeCell ref="C7:E7"/>
    <mergeCell ref="C8:E8"/>
    <mergeCell ref="C9:E9"/>
    <mergeCell ref="C10:E10"/>
    <mergeCell ref="B5:E5"/>
    <mergeCell ref="B6:E6"/>
  </mergeCells>
  <printOptions horizontalCentered="1"/>
  <pageMargins left="0.5" right="0.5" top="1.25" bottom="0.5" header="0.5" footer="0.5"/>
  <pageSetup orientation="portrait" r:id="rId1"/>
  <headerFooter alignWithMargins="0">
    <oddHeader>&amp;C&amp;14CITY OF EL PASO 
Dept. of Community and Human Development  
FY 2023-2024 Emergency Solutions Grant Program&amp;"Arial,Bold"&amp;16
Partner Supplement</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H43"/>
  <sheetViews>
    <sheetView view="pageLayout" topLeftCell="A5" zoomScaleNormal="100" workbookViewId="0">
      <selection activeCell="D5" sqref="D5"/>
    </sheetView>
  </sheetViews>
  <sheetFormatPr defaultColWidth="9.140625" defaultRowHeight="14.1"/>
  <cols>
    <col min="1" max="1" width="23.7109375" style="1" customWidth="1"/>
    <col min="2" max="2" width="12.28515625" style="1" customWidth="1"/>
    <col min="3" max="3" width="11.28515625" style="1" customWidth="1"/>
    <col min="4" max="4" width="12.140625" style="1" customWidth="1"/>
    <col min="5" max="5" width="11.7109375" style="1" customWidth="1"/>
    <col min="6" max="6" width="10" style="1" customWidth="1"/>
    <col min="7" max="7" width="11.28515625" style="1" customWidth="1"/>
    <col min="8" max="8" width="12.7109375" style="1" customWidth="1"/>
    <col min="9" max="16384" width="9.140625" style="1"/>
  </cols>
  <sheetData>
    <row r="1" spans="1:8" ht="20.25" customHeight="1"/>
    <row r="2" spans="1:8" s="3" customFormat="1" ht="18" customHeight="1">
      <c r="A2" s="271" t="str">
        <f>'PROJECT SUMARY-9'!A5&amp;'PROJECT SUMARY-9'!B5</f>
        <v xml:space="preserve">Agency Name:  </v>
      </c>
      <c r="B2" s="271"/>
      <c r="C2" s="271"/>
      <c r="D2" s="271" t="str">
        <f>'PROJECT SUMARY-9'!A6&amp;'PROJECT SUMARY-9'!B6</f>
        <v xml:space="preserve">Project Title:  </v>
      </c>
      <c r="E2" s="271"/>
      <c r="F2" s="271"/>
      <c r="G2" s="272"/>
      <c r="H2" s="16"/>
    </row>
    <row r="3" spans="1:8" ht="59.25" customHeight="1" thickBot="1">
      <c r="A3" s="410" t="s">
        <v>156</v>
      </c>
      <c r="B3" s="410"/>
      <c r="C3" s="410"/>
      <c r="D3" s="410"/>
      <c r="E3" s="410"/>
      <c r="F3" s="410"/>
      <c r="G3" s="410"/>
    </row>
    <row r="4" spans="1:8" s="5" customFormat="1" ht="29.25" customHeight="1">
      <c r="A4" s="18"/>
      <c r="B4" s="386"/>
      <c r="C4" s="444" t="s">
        <v>157</v>
      </c>
      <c r="D4" s="445"/>
      <c r="E4" s="446"/>
      <c r="F4" s="447" t="s">
        <v>158</v>
      </c>
      <c r="G4" s="448"/>
    </row>
    <row r="5" spans="1:8" s="5" customFormat="1" ht="37.5" customHeight="1">
      <c r="A5" s="96" t="s">
        <v>159</v>
      </c>
      <c r="B5" s="99" t="s">
        <v>160</v>
      </c>
      <c r="C5" s="96" t="s">
        <v>161</v>
      </c>
      <c r="D5" s="97" t="s">
        <v>162</v>
      </c>
      <c r="E5" s="104" t="s">
        <v>163</v>
      </c>
      <c r="F5" s="97" t="s">
        <v>164</v>
      </c>
      <c r="G5" s="98" t="s">
        <v>30</v>
      </c>
    </row>
    <row r="6" spans="1:8" ht="15" customHeight="1">
      <c r="A6" s="246"/>
      <c r="B6" s="264"/>
      <c r="C6" s="246"/>
      <c r="D6" s="265"/>
      <c r="E6" s="266"/>
      <c r="F6" s="265"/>
      <c r="G6" s="248"/>
    </row>
    <row r="7" spans="1:8" s="4" customFormat="1" ht="14.25" customHeight="1">
      <c r="A7" s="80"/>
      <c r="B7" s="89"/>
      <c r="C7" s="178"/>
      <c r="D7" s="179"/>
      <c r="E7" s="180"/>
      <c r="F7" s="100"/>
      <c r="G7" s="199"/>
    </row>
    <row r="8" spans="1:8" s="4" customFormat="1" ht="17.25" customHeight="1">
      <c r="A8" s="8"/>
      <c r="B8" s="92"/>
      <c r="C8" s="187"/>
      <c r="D8" s="188"/>
      <c r="E8" s="189"/>
      <c r="F8" s="101"/>
      <c r="G8" s="200"/>
    </row>
    <row r="9" spans="1:8" s="4" customFormat="1" ht="12.6">
      <c r="A9" s="14"/>
      <c r="B9" s="347"/>
      <c r="C9" s="193"/>
      <c r="D9" s="194"/>
      <c r="E9" s="195"/>
      <c r="F9" s="101"/>
      <c r="G9" s="200"/>
    </row>
    <row r="10" spans="1:8" s="4" customFormat="1" ht="12.6">
      <c r="A10" s="8"/>
      <c r="B10" s="348"/>
      <c r="C10" s="349"/>
      <c r="D10" s="350"/>
      <c r="E10" s="351"/>
      <c r="F10" s="102"/>
      <c r="G10" s="201"/>
    </row>
    <row r="11" spans="1:8" s="4" customFormat="1" ht="12.6">
      <c r="A11" s="8"/>
      <c r="B11" s="348"/>
      <c r="C11" s="349"/>
      <c r="D11" s="350"/>
      <c r="E11" s="351"/>
      <c r="F11" s="102"/>
      <c r="G11" s="201"/>
    </row>
    <row r="12" spans="1:8" s="4" customFormat="1" ht="12.95">
      <c r="A12" s="79"/>
      <c r="B12" s="90"/>
      <c r="C12" s="181"/>
      <c r="D12" s="182"/>
      <c r="E12" s="183"/>
      <c r="F12" s="101"/>
      <c r="G12" s="200"/>
    </row>
    <row r="13" spans="1:8" s="4" customFormat="1" ht="12.95">
      <c r="A13" s="81"/>
      <c r="B13" s="91"/>
      <c r="C13" s="184"/>
      <c r="D13" s="185"/>
      <c r="E13" s="186"/>
      <c r="F13" s="101"/>
      <c r="G13" s="200"/>
    </row>
    <row r="14" spans="1:8" s="4" customFormat="1" ht="12.6">
      <c r="A14" s="8"/>
      <c r="B14" s="92"/>
      <c r="C14" s="187"/>
      <c r="D14" s="188"/>
      <c r="E14" s="189"/>
      <c r="F14" s="101"/>
      <c r="G14" s="200"/>
    </row>
    <row r="15" spans="1:8" s="4" customFormat="1" ht="12.6">
      <c r="A15" s="8"/>
      <c r="B15" s="92"/>
      <c r="C15" s="187"/>
      <c r="D15" s="188"/>
      <c r="E15" s="189"/>
      <c r="F15" s="101"/>
      <c r="G15" s="200"/>
    </row>
    <row r="16" spans="1:8" s="4" customFormat="1" ht="12.6">
      <c r="A16" s="68"/>
      <c r="B16" s="92"/>
      <c r="C16" s="187"/>
      <c r="D16" s="188"/>
      <c r="E16" s="189"/>
      <c r="F16" s="101"/>
      <c r="G16" s="200"/>
    </row>
    <row r="17" spans="1:7" s="4" customFormat="1" ht="14.25" customHeight="1">
      <c r="A17" s="286"/>
      <c r="B17" s="352"/>
      <c r="C17" s="353"/>
      <c r="D17" s="354"/>
      <c r="E17" s="355"/>
      <c r="F17" s="100"/>
      <c r="G17" s="199"/>
    </row>
    <row r="18" spans="1:7" s="4" customFormat="1" ht="12.75" customHeight="1">
      <c r="A18" s="286"/>
      <c r="B18" s="352"/>
      <c r="C18" s="353"/>
      <c r="D18" s="354"/>
      <c r="E18" s="355"/>
      <c r="F18" s="101"/>
      <c r="G18" s="200"/>
    </row>
    <row r="19" spans="1:7" s="4" customFormat="1" ht="12.75" customHeight="1">
      <c r="A19" s="9"/>
      <c r="B19" s="94"/>
      <c r="C19" s="187"/>
      <c r="D19" s="188"/>
      <c r="E19" s="189"/>
      <c r="F19" s="101"/>
      <c r="G19" s="200"/>
    </row>
    <row r="20" spans="1:7" s="4" customFormat="1" ht="12.75" customHeight="1">
      <c r="A20" s="8"/>
      <c r="B20" s="92"/>
      <c r="C20" s="187"/>
      <c r="D20" s="188"/>
      <c r="E20" s="189"/>
      <c r="F20" s="101"/>
      <c r="G20" s="200"/>
    </row>
    <row r="21" spans="1:7" s="4" customFormat="1" ht="15" customHeight="1">
      <c r="A21" s="82"/>
      <c r="B21" s="93"/>
      <c r="C21" s="190"/>
      <c r="D21" s="191"/>
      <c r="E21" s="192"/>
      <c r="F21" s="101"/>
      <c r="G21" s="200"/>
    </row>
    <row r="22" spans="1:7" s="4" customFormat="1" ht="12.6">
      <c r="A22" s="287"/>
      <c r="B22" s="356"/>
      <c r="C22" s="357"/>
      <c r="D22" s="358"/>
      <c r="E22" s="359"/>
      <c r="F22" s="101"/>
      <c r="G22" s="200"/>
    </row>
    <row r="23" spans="1:7" s="4" customFormat="1" ht="12.6">
      <c r="A23" s="9"/>
      <c r="B23" s="94"/>
      <c r="C23" s="187"/>
      <c r="D23" s="188"/>
      <c r="E23" s="189"/>
      <c r="F23" s="101"/>
      <c r="G23" s="200"/>
    </row>
    <row r="24" spans="1:7" s="4" customFormat="1" ht="12.6">
      <c r="A24" s="9"/>
      <c r="B24" s="94"/>
      <c r="C24" s="187"/>
      <c r="D24" s="188"/>
      <c r="E24" s="189"/>
      <c r="F24" s="101"/>
      <c r="G24" s="200"/>
    </row>
    <row r="25" spans="1:7" s="4" customFormat="1" ht="12.6">
      <c r="A25" s="9"/>
      <c r="B25" s="94"/>
      <c r="C25" s="187"/>
      <c r="D25" s="188"/>
      <c r="E25" s="189"/>
      <c r="F25" s="103"/>
      <c r="G25" s="200"/>
    </row>
    <row r="26" spans="1:7" s="4" customFormat="1" ht="12.6">
      <c r="A26" s="9"/>
      <c r="B26" s="94"/>
      <c r="C26" s="187"/>
      <c r="D26" s="188"/>
      <c r="E26" s="189"/>
      <c r="F26" s="103"/>
      <c r="G26" s="200"/>
    </row>
    <row r="27" spans="1:7" s="4" customFormat="1" ht="12.6">
      <c r="A27" s="9"/>
      <c r="B27" s="94"/>
      <c r="C27" s="187"/>
      <c r="D27" s="188"/>
      <c r="E27" s="189"/>
      <c r="F27" s="103"/>
      <c r="G27" s="200"/>
    </row>
    <row r="28" spans="1:7" s="4" customFormat="1" ht="12.6">
      <c r="A28" s="9"/>
      <c r="B28" s="94"/>
      <c r="C28" s="187"/>
      <c r="D28" s="188"/>
      <c r="E28" s="189"/>
      <c r="F28" s="103"/>
      <c r="G28" s="200"/>
    </row>
    <row r="29" spans="1:7" s="4" customFormat="1" ht="12.6">
      <c r="A29" s="9"/>
      <c r="B29" s="94"/>
      <c r="C29" s="187"/>
      <c r="D29" s="188"/>
      <c r="E29" s="189"/>
      <c r="F29" s="103"/>
      <c r="G29" s="200"/>
    </row>
    <row r="30" spans="1:7" s="4" customFormat="1" ht="12.6">
      <c r="A30" s="9"/>
      <c r="B30" s="94"/>
      <c r="C30" s="187"/>
      <c r="D30" s="188"/>
      <c r="E30" s="189"/>
      <c r="F30" s="101"/>
      <c r="G30" s="200"/>
    </row>
    <row r="31" spans="1:7" s="4" customFormat="1" ht="12.6">
      <c r="A31" s="8"/>
      <c r="B31" s="92"/>
      <c r="C31" s="187"/>
      <c r="D31" s="188"/>
      <c r="E31" s="189"/>
      <c r="F31" s="101"/>
      <c r="G31" s="200"/>
    </row>
    <row r="32" spans="1:7" s="4" customFormat="1" ht="12.6">
      <c r="A32" s="9"/>
      <c r="B32" s="94"/>
      <c r="C32" s="187"/>
      <c r="D32" s="188"/>
      <c r="E32" s="189"/>
      <c r="F32" s="101"/>
      <c r="G32" s="200"/>
    </row>
    <row r="33" spans="1:7" s="4" customFormat="1" ht="12.6">
      <c r="A33" s="9"/>
      <c r="B33" s="94"/>
      <c r="C33" s="187"/>
      <c r="D33" s="188"/>
      <c r="E33" s="189"/>
      <c r="F33" s="101"/>
      <c r="G33" s="200"/>
    </row>
    <row r="34" spans="1:7" s="4" customFormat="1" ht="12.75" customHeight="1">
      <c r="A34" s="8"/>
      <c r="B34" s="92"/>
      <c r="C34" s="187"/>
      <c r="D34" s="188"/>
      <c r="E34" s="189"/>
      <c r="F34" s="101"/>
      <c r="G34" s="200"/>
    </row>
    <row r="35" spans="1:7" s="4" customFormat="1" ht="13.5" customHeight="1">
      <c r="A35" s="10"/>
      <c r="B35" s="95"/>
      <c r="C35" s="193"/>
      <c r="D35" s="194"/>
      <c r="E35" s="195"/>
      <c r="F35" s="101"/>
      <c r="G35" s="200"/>
    </row>
    <row r="36" spans="1:7" s="4" customFormat="1" ht="12.75" customHeight="1">
      <c r="C36" s="196"/>
      <c r="D36" s="197"/>
      <c r="E36" s="198"/>
      <c r="G36" s="200"/>
    </row>
    <row r="37" spans="1:7" s="4" customFormat="1" ht="12.75" customHeight="1">
      <c r="A37" s="9"/>
      <c r="B37" s="94"/>
      <c r="C37" s="187"/>
      <c r="D37" s="188"/>
      <c r="E37" s="189"/>
      <c r="F37" s="101"/>
      <c r="G37" s="201"/>
    </row>
    <row r="38" spans="1:7" s="4" customFormat="1" ht="12.75" customHeight="1">
      <c r="A38" s="8"/>
      <c r="B38" s="92"/>
      <c r="C38" s="187"/>
      <c r="D38" s="188"/>
      <c r="E38" s="189"/>
      <c r="F38" s="101"/>
      <c r="G38" s="201"/>
    </row>
    <row r="39" spans="1:7" ht="18.75" customHeight="1">
      <c r="A39" s="246"/>
      <c r="B39" s="264"/>
      <c r="C39" s="267"/>
      <c r="D39" s="264"/>
      <c r="E39" s="266"/>
      <c r="F39" s="264"/>
      <c r="G39" s="248"/>
    </row>
    <row r="40" spans="1:7" s="5" customFormat="1" ht="22.5" customHeight="1" thickBot="1">
      <c r="A40" s="20" t="s">
        <v>165</v>
      </c>
      <c r="B40" s="21"/>
      <c r="C40" s="105"/>
      <c r="D40" s="106"/>
      <c r="E40" s="202">
        <f>ROUND(SUM(E7:E39),0)</f>
        <v>0</v>
      </c>
      <c r="F40" s="106"/>
      <c r="G40" s="202">
        <f>ROUND(SUM(G7:G39),0)</f>
        <v>0</v>
      </c>
    </row>
    <row r="41" spans="1:7" s="35" customFormat="1" ht="26.25" customHeight="1">
      <c r="A41" s="84" t="s">
        <v>79</v>
      </c>
      <c r="B41" s="84"/>
      <c r="C41" s="84"/>
      <c r="D41" s="84"/>
      <c r="E41" s="84"/>
      <c r="F41" s="5"/>
      <c r="G41" s="288"/>
    </row>
    <row r="42" spans="1:7" s="5" customFormat="1" ht="12.95">
      <c r="A42" s="86" t="s">
        <v>74</v>
      </c>
      <c r="B42" s="86"/>
      <c r="C42" s="86"/>
      <c r="D42" s="86"/>
      <c r="E42" s="86"/>
      <c r="F42" s="87"/>
    </row>
    <row r="43" spans="1:7" s="17" customFormat="1" ht="12.95">
      <c r="A43" s="85" t="s">
        <v>75</v>
      </c>
      <c r="B43" s="85"/>
      <c r="C43" s="85"/>
      <c r="D43" s="85"/>
      <c r="E43" s="85"/>
    </row>
  </sheetData>
  <mergeCells count="3">
    <mergeCell ref="A3:G3"/>
    <mergeCell ref="C4:E4"/>
    <mergeCell ref="F4:G4"/>
  </mergeCells>
  <printOptions horizontalCentered="1"/>
  <pageMargins left="0.5" right="0.5" top="1" bottom="0.5" header="0.5" footer="0.5"/>
  <pageSetup orientation="portrait" r:id="rId1"/>
  <headerFooter alignWithMargins="0">
    <oddHeader>&amp;C&amp;"Arial,Bold"&amp;14FY 2023-2024 Emergency Solutions Grant Program
 FUNDING REQUEST  - 
Partners and Consultants Budget</oddHeader>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5:H35"/>
  <sheetViews>
    <sheetView view="pageLayout" topLeftCell="A14" zoomScaleNormal="100" workbookViewId="0">
      <selection activeCell="A29" sqref="A29"/>
    </sheetView>
  </sheetViews>
  <sheetFormatPr defaultRowHeight="12.6"/>
  <cols>
    <col min="1" max="1" width="1.85546875" customWidth="1"/>
    <col min="2" max="2" width="19.7109375" customWidth="1"/>
    <col min="3" max="3" width="24.5703125" customWidth="1"/>
    <col min="4" max="4" width="16.5703125" customWidth="1"/>
    <col min="5" max="5" width="15.7109375" customWidth="1"/>
    <col min="6" max="6" width="13.85546875" customWidth="1"/>
    <col min="7" max="7" width="11.42578125" customWidth="1"/>
    <col min="8" max="8" width="16.85546875" customWidth="1"/>
  </cols>
  <sheetData>
    <row r="5" spans="1:8" ht="15.6">
      <c r="B5" s="123" t="s">
        <v>166</v>
      </c>
      <c r="C5" s="388"/>
      <c r="D5" s="123"/>
      <c r="E5" s="450" t="s">
        <v>167</v>
      </c>
      <c r="F5" s="450"/>
      <c r="G5" s="135"/>
      <c r="H5" s="136"/>
    </row>
    <row r="6" spans="1:8" ht="15.95" thickBot="1">
      <c r="A6" s="58"/>
      <c r="B6" s="123"/>
      <c r="C6" s="389"/>
      <c r="D6" s="123"/>
      <c r="E6" s="451"/>
      <c r="F6" s="451"/>
      <c r="G6" s="3"/>
      <c r="H6" s="134"/>
    </row>
    <row r="7" spans="1:8" ht="24" customHeight="1">
      <c r="A7" s="242"/>
      <c r="B7" s="360" t="s">
        <v>168</v>
      </c>
      <c r="C7" s="361" t="s">
        <v>169</v>
      </c>
      <c r="D7" s="362" t="s">
        <v>170</v>
      </c>
      <c r="E7" s="361" t="s">
        <v>170</v>
      </c>
      <c r="F7" s="361" t="s">
        <v>171</v>
      </c>
      <c r="G7" s="362" t="s">
        <v>172</v>
      </c>
      <c r="H7" s="360" t="s">
        <v>173</v>
      </c>
    </row>
    <row r="8" spans="1:8" ht="27.75" customHeight="1" thickBot="1">
      <c r="A8" s="363" t="s">
        <v>174</v>
      </c>
      <c r="B8" s="364" t="s">
        <v>175</v>
      </c>
      <c r="C8" s="365" t="s">
        <v>176</v>
      </c>
      <c r="D8" s="366" t="s">
        <v>177</v>
      </c>
      <c r="E8" s="365" t="s">
        <v>178</v>
      </c>
      <c r="F8" s="365" t="s">
        <v>179</v>
      </c>
      <c r="G8" s="366" t="s">
        <v>180</v>
      </c>
      <c r="H8" s="364" t="s">
        <v>181</v>
      </c>
    </row>
    <row r="9" spans="1:8" ht="15.6">
      <c r="A9" s="367">
        <v>1</v>
      </c>
      <c r="B9" s="4"/>
      <c r="C9" s="129"/>
      <c r="D9" s="124"/>
      <c r="E9" s="132"/>
      <c r="F9" s="132"/>
      <c r="G9" s="125"/>
      <c r="H9" s="368"/>
    </row>
    <row r="10" spans="1:8" ht="15.6">
      <c r="A10" s="126"/>
      <c r="B10" s="369" t="s">
        <v>182</v>
      </c>
      <c r="C10" s="124"/>
      <c r="D10" s="58"/>
      <c r="E10" s="125"/>
      <c r="F10" s="125"/>
      <c r="G10" s="125"/>
      <c r="H10" s="370"/>
    </row>
    <row r="11" spans="1:8" ht="15.6">
      <c r="A11" s="126"/>
      <c r="B11" s="369" t="s">
        <v>183</v>
      </c>
      <c r="C11" s="124"/>
      <c r="D11" s="58"/>
      <c r="E11" s="125"/>
      <c r="F11" s="125"/>
      <c r="G11" s="125"/>
      <c r="H11" s="370"/>
    </row>
    <row r="12" spans="1:8" ht="15.6">
      <c r="A12" s="126"/>
      <c r="B12" s="369" t="s">
        <v>184</v>
      </c>
      <c r="C12" s="124"/>
      <c r="D12" s="58"/>
      <c r="E12" s="125"/>
      <c r="F12" s="125"/>
      <c r="G12" s="125"/>
      <c r="H12" s="370"/>
    </row>
    <row r="13" spans="1:8" ht="15.95" thickBot="1">
      <c r="A13" s="126"/>
      <c r="B13" s="369" t="s">
        <v>185</v>
      </c>
      <c r="C13" s="130"/>
      <c r="D13" s="58"/>
      <c r="E13" s="371">
        <v>0</v>
      </c>
      <c r="F13" s="133"/>
      <c r="G13" s="58"/>
      <c r="H13" s="372"/>
    </row>
    <row r="14" spans="1:8" ht="12.95" thickTop="1">
      <c r="A14" s="367">
        <v>2</v>
      </c>
      <c r="B14" s="373"/>
      <c r="C14" s="373"/>
      <c r="D14" s="374"/>
      <c r="E14" s="375"/>
      <c r="F14" s="375"/>
      <c r="G14" s="375"/>
      <c r="H14" s="376"/>
    </row>
    <row r="15" spans="1:8" ht="15.6">
      <c r="A15" s="377"/>
      <c r="B15" s="369" t="s">
        <v>182</v>
      </c>
      <c r="C15" s="124"/>
      <c r="D15" s="58"/>
      <c r="E15" s="125"/>
      <c r="F15" s="125"/>
      <c r="G15" s="125"/>
      <c r="H15" s="370"/>
    </row>
    <row r="16" spans="1:8" ht="15.6">
      <c r="A16" s="377"/>
      <c r="B16" s="369" t="s">
        <v>183</v>
      </c>
      <c r="C16" s="124"/>
      <c r="D16" s="58"/>
      <c r="E16" s="125"/>
      <c r="F16" s="125"/>
      <c r="G16" s="125"/>
      <c r="H16" s="370"/>
    </row>
    <row r="17" spans="1:8" ht="15.6">
      <c r="A17" s="377"/>
      <c r="B17" s="369" t="s">
        <v>184</v>
      </c>
      <c r="C17" s="124"/>
      <c r="D17" s="58"/>
      <c r="E17" s="125"/>
      <c r="F17" s="125"/>
      <c r="G17" s="125"/>
      <c r="H17" s="370"/>
    </row>
    <row r="18" spans="1:8" ht="15.95" thickBot="1">
      <c r="A18" s="377"/>
      <c r="B18" s="369" t="s">
        <v>185</v>
      </c>
      <c r="C18" s="130"/>
      <c r="D18" s="58"/>
      <c r="E18" s="371">
        <v>0</v>
      </c>
      <c r="F18" s="133"/>
      <c r="G18" s="58"/>
      <c r="H18" s="372"/>
    </row>
    <row r="19" spans="1:8" ht="12.95" thickTop="1">
      <c r="A19" s="367">
        <v>3</v>
      </c>
      <c r="B19" s="373"/>
      <c r="C19" s="373"/>
      <c r="D19" s="374"/>
      <c r="E19" s="375"/>
      <c r="F19" s="375"/>
      <c r="G19" s="375"/>
      <c r="H19" s="376"/>
    </row>
    <row r="20" spans="1:8" ht="15.6">
      <c r="A20" s="377"/>
      <c r="B20" s="369" t="s">
        <v>182</v>
      </c>
      <c r="C20" s="124"/>
      <c r="D20" s="58"/>
      <c r="E20" s="125"/>
      <c r="F20" s="125"/>
      <c r="G20" s="125"/>
      <c r="H20" s="370"/>
    </row>
    <row r="21" spans="1:8" ht="15.6">
      <c r="A21" s="377"/>
      <c r="B21" s="369" t="s">
        <v>183</v>
      </c>
      <c r="C21" s="124"/>
      <c r="D21" s="58"/>
      <c r="E21" s="125"/>
      <c r="F21" s="125"/>
      <c r="G21" s="125"/>
      <c r="H21" s="370"/>
    </row>
    <row r="22" spans="1:8" ht="15.6">
      <c r="A22" s="377"/>
      <c r="B22" s="369" t="s">
        <v>184</v>
      </c>
      <c r="C22" s="124"/>
      <c r="D22" s="58"/>
      <c r="E22" s="125"/>
      <c r="F22" s="125"/>
      <c r="G22" s="125"/>
      <c r="H22" s="370"/>
    </row>
    <row r="23" spans="1:8" ht="15.95" thickBot="1">
      <c r="A23" s="377"/>
      <c r="B23" s="369" t="s">
        <v>185</v>
      </c>
      <c r="C23" s="130"/>
      <c r="D23" s="58"/>
      <c r="E23" s="371">
        <v>0</v>
      </c>
      <c r="F23" s="133"/>
      <c r="G23" s="58"/>
      <c r="H23" s="372"/>
    </row>
    <row r="24" spans="1:8" ht="12.95" thickTop="1">
      <c r="A24" s="367">
        <v>4</v>
      </c>
      <c r="B24" s="373"/>
      <c r="C24" s="373"/>
      <c r="D24" s="374"/>
      <c r="E24" s="375"/>
      <c r="F24" s="375"/>
      <c r="G24" s="375"/>
      <c r="H24" s="376"/>
    </row>
    <row r="25" spans="1:8" ht="15.6">
      <c r="A25" s="377"/>
      <c r="B25" s="369" t="s">
        <v>182</v>
      </c>
      <c r="C25" s="124"/>
      <c r="D25" s="58"/>
      <c r="E25" s="125"/>
      <c r="F25" s="125"/>
      <c r="G25" s="125"/>
      <c r="H25" s="370"/>
    </row>
    <row r="26" spans="1:8" ht="15.6">
      <c r="A26" s="377"/>
      <c r="B26" s="369" t="s">
        <v>183</v>
      </c>
      <c r="C26" s="124"/>
      <c r="D26" s="58"/>
      <c r="E26" s="125"/>
      <c r="F26" s="125"/>
      <c r="G26" s="125"/>
      <c r="H26" s="370"/>
    </row>
    <row r="27" spans="1:8" ht="15.6">
      <c r="A27" s="377"/>
      <c r="B27" s="369" t="s">
        <v>184</v>
      </c>
      <c r="C27" s="124"/>
      <c r="D27" s="58"/>
      <c r="E27" s="125"/>
      <c r="F27" s="125"/>
      <c r="G27" s="125"/>
      <c r="H27" s="370"/>
    </row>
    <row r="28" spans="1:8" ht="15.95" thickBot="1">
      <c r="A28" s="377"/>
      <c r="B28" s="369" t="s">
        <v>185</v>
      </c>
      <c r="C28" s="131"/>
      <c r="D28" s="58"/>
      <c r="E28" s="378">
        <v>0</v>
      </c>
      <c r="F28" s="134"/>
      <c r="G28" s="58"/>
      <c r="H28" s="379"/>
    </row>
    <row r="29" spans="1:8" ht="12.95" thickBot="1">
      <c r="A29" s="380"/>
      <c r="B29" s="381" t="s">
        <v>114</v>
      </c>
      <c r="C29" s="382"/>
      <c r="D29" s="380"/>
      <c r="E29" s="383">
        <f>SUM(E9:E28)</f>
        <v>0</v>
      </c>
      <c r="F29" s="383">
        <v>0</v>
      </c>
      <c r="G29" s="384">
        <v>0</v>
      </c>
      <c r="H29" s="385">
        <f>SUM(H9:H28)</f>
        <v>0</v>
      </c>
    </row>
    <row r="30" spans="1:8" ht="15.6">
      <c r="A30" s="58"/>
      <c r="B30" s="452" t="s">
        <v>186</v>
      </c>
      <c r="C30" s="452"/>
      <c r="D30" s="452"/>
      <c r="E30" s="452"/>
      <c r="F30" s="452"/>
      <c r="G30" s="452"/>
      <c r="H30" s="452"/>
    </row>
    <row r="31" spans="1:8" ht="15.6">
      <c r="A31" s="58"/>
      <c r="B31" s="453" t="s">
        <v>187</v>
      </c>
      <c r="C31" s="453"/>
      <c r="D31" s="453"/>
      <c r="E31" s="453"/>
      <c r="F31" s="453"/>
      <c r="G31" s="453"/>
      <c r="H31" s="453"/>
    </row>
    <row r="32" spans="1:8" ht="15.6">
      <c r="A32" s="58"/>
      <c r="B32" s="453" t="s">
        <v>188</v>
      </c>
      <c r="C32" s="453"/>
      <c r="D32" s="453"/>
      <c r="E32" s="453"/>
      <c r="F32" s="171"/>
      <c r="G32" s="171"/>
      <c r="H32" s="171"/>
    </row>
    <row r="33" spans="1:8" ht="15.6">
      <c r="A33" s="58"/>
      <c r="B33" s="449"/>
      <c r="C33" s="449"/>
      <c r="D33" s="449"/>
      <c r="E33" s="449"/>
      <c r="F33" s="171"/>
      <c r="G33" s="171"/>
      <c r="H33" s="171"/>
    </row>
    <row r="34" spans="1:8" ht="15.6">
      <c r="A34" s="127"/>
      <c r="B34" s="127"/>
      <c r="C34" s="127"/>
      <c r="D34" s="127"/>
      <c r="E34" s="127"/>
      <c r="F34" s="127"/>
      <c r="G34" s="127"/>
      <c r="H34" s="127"/>
    </row>
    <row r="35" spans="1:8">
      <c r="A35" s="128"/>
    </row>
  </sheetData>
  <mergeCells count="7">
    <mergeCell ref="B33:C33"/>
    <mergeCell ref="D33:E33"/>
    <mergeCell ref="E5:F5"/>
    <mergeCell ref="E6:F6"/>
    <mergeCell ref="B30:H30"/>
    <mergeCell ref="B31:H31"/>
    <mergeCell ref="B32:E32"/>
  </mergeCells>
  <pageMargins left="0.7" right="0.7" top="0.75" bottom="0.75" header="0.3" footer="0.3"/>
  <pageSetup orientation="landscape" r:id="rId1"/>
  <headerFooter>
    <oddHeader xml:space="preserve">&amp;CCITY OF EL PASO 
Dept. of Community and Human Development 
FY 2023-2024 EMERGENCY SOLUTIONS GRANT
&amp;"Arial,Bold"Site Breakdown for Multi-site Projects &amp;"Arial,Regular"
</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8"/>
  <sheetViews>
    <sheetView view="pageLayout" topLeftCell="A15" zoomScaleNormal="100" workbookViewId="0">
      <selection activeCell="B1" sqref="B1"/>
    </sheetView>
  </sheetViews>
  <sheetFormatPr defaultColWidth="9.140625" defaultRowHeight="14.1"/>
  <cols>
    <col min="1" max="1" width="36.85546875" style="1" customWidth="1"/>
    <col min="2" max="2" width="15" style="1" customWidth="1"/>
    <col min="3" max="3" width="14.28515625" style="1" customWidth="1"/>
    <col min="4" max="4" width="17.28515625" style="1" customWidth="1"/>
    <col min="5" max="5" width="14" style="1" customWidth="1"/>
    <col min="6" max="16384" width="9.140625" style="1"/>
  </cols>
  <sheetData>
    <row r="1" spans="1:5" ht="34.5" customHeight="1"/>
    <row r="2" spans="1:5" ht="19.5" customHeight="1">
      <c r="A2" s="271" t="str">
        <f>'INCOME SUMMARY-pg 1'!A2</f>
        <v xml:space="preserve">Agency Name: </v>
      </c>
      <c r="B2" s="271"/>
      <c r="C2" s="268" t="s">
        <v>1</v>
      </c>
      <c r="D2" s="272"/>
      <c r="E2" s="272"/>
    </row>
    <row r="3" spans="1:5" ht="14.45" thickBot="1">
      <c r="A3" s="166" t="s">
        <v>24</v>
      </c>
      <c r="B3" s="164"/>
      <c r="C3" s="164"/>
      <c r="D3" s="165"/>
      <c r="E3" s="165"/>
    </row>
    <row r="4" spans="1:5" ht="22.5" customHeight="1">
      <c r="A4" s="406" t="s">
        <v>25</v>
      </c>
      <c r="B4" s="408" t="s">
        <v>26</v>
      </c>
      <c r="C4" s="409"/>
      <c r="D4" s="408" t="s">
        <v>27</v>
      </c>
      <c r="E4" s="409"/>
    </row>
    <row r="5" spans="1:5" ht="36" customHeight="1" thickBot="1">
      <c r="A5" s="407"/>
      <c r="B5" s="65" t="s">
        <v>28</v>
      </c>
      <c r="C5" s="65" t="s">
        <v>29</v>
      </c>
      <c r="D5" s="65" t="s">
        <v>28</v>
      </c>
      <c r="E5" s="65" t="s">
        <v>30</v>
      </c>
    </row>
    <row r="6" spans="1:5" ht="17.25" customHeight="1" thickBot="1">
      <c r="A6" s="243"/>
      <c r="B6" s="244"/>
      <c r="C6" s="244"/>
      <c r="D6" s="245"/>
      <c r="E6" s="244"/>
    </row>
    <row r="7" spans="1:5" s="3" customFormat="1" ht="24" customHeight="1" thickBot="1">
      <c r="A7" s="66" t="s">
        <v>31</v>
      </c>
      <c r="B7" s="209"/>
      <c r="C7" s="209"/>
      <c r="D7" s="204"/>
      <c r="E7" s="209"/>
    </row>
    <row r="8" spans="1:5" ht="24" customHeight="1" thickBot="1">
      <c r="A8" s="66" t="s">
        <v>32</v>
      </c>
      <c r="B8" s="209"/>
      <c r="C8" s="209"/>
      <c r="D8" s="204"/>
      <c r="E8" s="209"/>
    </row>
    <row r="9" spans="1:5" s="5" customFormat="1" ht="21.75" customHeight="1" thickBot="1">
      <c r="A9" s="66" t="s">
        <v>33</v>
      </c>
      <c r="B9" s="209"/>
      <c r="C9" s="209"/>
      <c r="D9" s="204"/>
      <c r="E9" s="209"/>
    </row>
    <row r="10" spans="1:5" s="5" customFormat="1" ht="21.75" customHeight="1" thickBot="1">
      <c r="A10" s="66" t="s">
        <v>34</v>
      </c>
      <c r="B10" s="209"/>
      <c r="C10" s="209"/>
      <c r="D10" s="204"/>
      <c r="E10" s="209"/>
    </row>
    <row r="11" spans="1:5" s="4" customFormat="1" ht="18" customHeight="1" thickBot="1">
      <c r="A11" s="66" t="s">
        <v>35</v>
      </c>
      <c r="B11" s="209"/>
      <c r="C11" s="209"/>
      <c r="D11" s="204"/>
      <c r="E11" s="209"/>
    </row>
    <row r="12" spans="1:5" s="4" customFormat="1" ht="18" customHeight="1" thickBot="1">
      <c r="A12" s="66" t="s">
        <v>36</v>
      </c>
      <c r="B12" s="209"/>
      <c r="C12" s="209"/>
      <c r="D12" s="204"/>
      <c r="E12" s="209"/>
    </row>
    <row r="13" spans="1:5" s="4" customFormat="1" ht="18.75" customHeight="1" thickBot="1">
      <c r="A13" s="66" t="s">
        <v>37</v>
      </c>
      <c r="B13" s="209"/>
      <c r="C13" s="209"/>
      <c r="D13" s="204"/>
      <c r="E13" s="209"/>
    </row>
    <row r="14" spans="1:5" s="4" customFormat="1" ht="18" customHeight="1" thickBot="1">
      <c r="A14" s="66" t="s">
        <v>38</v>
      </c>
      <c r="B14" s="209"/>
      <c r="C14" s="209"/>
      <c r="D14" s="204"/>
      <c r="E14" s="209"/>
    </row>
    <row r="15" spans="1:5" ht="17.25" customHeight="1" thickBot="1">
      <c r="A15" s="66" t="s">
        <v>39</v>
      </c>
      <c r="B15" s="209"/>
      <c r="C15" s="209"/>
      <c r="D15" s="204"/>
      <c r="E15" s="209"/>
    </row>
    <row r="16" spans="1:5" s="5" customFormat="1" ht="18" customHeight="1" thickBot="1">
      <c r="A16" s="66" t="s">
        <v>40</v>
      </c>
      <c r="B16" s="209"/>
      <c r="C16" s="209"/>
      <c r="D16" s="204"/>
      <c r="E16" s="209"/>
    </row>
    <row r="17" spans="1:5" ht="18.75" customHeight="1" thickBot="1">
      <c r="A17" s="66" t="s">
        <v>41</v>
      </c>
      <c r="B17" s="209"/>
      <c r="C17" s="209"/>
      <c r="D17" s="204"/>
      <c r="E17" s="209"/>
    </row>
    <row r="18" spans="1:5" s="5" customFormat="1" ht="19.5" customHeight="1" thickBot="1">
      <c r="A18" s="66" t="s">
        <v>42</v>
      </c>
      <c r="B18" s="209"/>
      <c r="C18" s="209"/>
      <c r="D18" s="204"/>
      <c r="E18" s="209"/>
    </row>
    <row r="19" spans="1:5" ht="16.5" customHeight="1" thickBot="1">
      <c r="A19" s="66" t="s">
        <v>43</v>
      </c>
      <c r="B19" s="209"/>
      <c r="C19" s="209"/>
      <c r="D19" s="204"/>
      <c r="E19" s="209"/>
    </row>
    <row r="20" spans="1:5" s="4" customFormat="1" ht="20.25" customHeight="1" thickBot="1">
      <c r="A20" s="66" t="s">
        <v>44</v>
      </c>
      <c r="B20" s="209"/>
      <c r="C20" s="209"/>
      <c r="D20" s="204"/>
      <c r="E20" s="209"/>
    </row>
    <row r="21" spans="1:5" s="4" customFormat="1" ht="18" customHeight="1" thickBot="1">
      <c r="A21" s="66" t="s">
        <v>45</v>
      </c>
      <c r="B21" s="209"/>
      <c r="C21" s="209"/>
      <c r="D21" s="204"/>
      <c r="E21" s="209"/>
    </row>
    <row r="22" spans="1:5" s="4" customFormat="1" ht="20.25" customHeight="1" thickBot="1">
      <c r="A22" s="66" t="s">
        <v>46</v>
      </c>
      <c r="B22" s="209"/>
      <c r="C22" s="209"/>
      <c r="D22" s="204"/>
      <c r="E22" s="209"/>
    </row>
    <row r="23" spans="1:5" s="4" customFormat="1" ht="19.5" customHeight="1" thickBot="1">
      <c r="A23" s="66" t="s">
        <v>47</v>
      </c>
      <c r="B23" s="209"/>
      <c r="C23" s="209"/>
      <c r="D23" s="204"/>
      <c r="E23" s="209"/>
    </row>
    <row r="24" spans="1:5" s="4" customFormat="1" ht="18" customHeight="1" thickBot="1">
      <c r="A24" s="66" t="s">
        <v>48</v>
      </c>
      <c r="B24" s="209"/>
      <c r="C24" s="209"/>
      <c r="D24" s="204"/>
      <c r="E24" s="209"/>
    </row>
    <row r="25" spans="1:5" s="4" customFormat="1" ht="14.45" thickBot="1">
      <c r="A25" s="66" t="s">
        <v>49</v>
      </c>
      <c r="B25" s="209"/>
      <c r="C25" s="209"/>
      <c r="D25" s="204"/>
      <c r="E25" s="209"/>
    </row>
    <row r="26" spans="1:5" s="4" customFormat="1" ht="14.45" thickBot="1">
      <c r="A26" s="66" t="s">
        <v>50</v>
      </c>
      <c r="B26" s="209"/>
      <c r="C26" s="209"/>
      <c r="D26" s="204"/>
      <c r="E26" s="209"/>
    </row>
    <row r="27" spans="1:5" s="4" customFormat="1" ht="14.45" thickBot="1">
      <c r="A27" s="66"/>
      <c r="B27" s="209"/>
      <c r="C27" s="209"/>
      <c r="D27" s="204"/>
      <c r="E27" s="209"/>
    </row>
    <row r="28" spans="1:5" s="4" customFormat="1" ht="7.5" customHeight="1" thickBot="1">
      <c r="A28" s="243"/>
      <c r="B28" s="244"/>
      <c r="C28" s="244"/>
      <c r="D28" s="245"/>
      <c r="E28" s="244"/>
    </row>
    <row r="29" spans="1:5" s="4" customFormat="1" ht="25.5" customHeight="1" thickBot="1">
      <c r="A29" s="170" t="s">
        <v>51</v>
      </c>
      <c r="B29" s="208">
        <f>SUM(B7:B27)</f>
        <v>0</v>
      </c>
      <c r="C29" s="208">
        <f>SUM(C7:C27)</f>
        <v>0</v>
      </c>
      <c r="D29" s="208">
        <f>SUM(D7:D27)</f>
        <v>0</v>
      </c>
      <c r="E29" s="208">
        <f>SUM(E7:E27)</f>
        <v>0</v>
      </c>
    </row>
    <row r="30" spans="1:5" s="4" customFormat="1">
      <c r="A30" s="1"/>
      <c r="B30" s="1"/>
      <c r="C30" s="1"/>
      <c r="D30" s="1"/>
      <c r="E30" s="1"/>
    </row>
    <row r="31" spans="1:5" s="4" customFormat="1" ht="12.6">
      <c r="A31" s="387" t="s">
        <v>52</v>
      </c>
      <c r="B31" s="387"/>
      <c r="C31" s="387"/>
      <c r="D31" s="387"/>
      <c r="E31" s="387"/>
    </row>
    <row r="32" spans="1:5" s="4" customFormat="1" ht="12.6">
      <c r="A32" s="387" t="s">
        <v>53</v>
      </c>
      <c r="B32" s="387"/>
      <c r="C32" s="387"/>
      <c r="D32" s="387"/>
      <c r="E32" s="387"/>
    </row>
    <row r="33" spans="1:5" s="4" customFormat="1" ht="12.6">
      <c r="A33" s="387" t="s">
        <v>54</v>
      </c>
      <c r="B33" s="387"/>
      <c r="C33" s="387"/>
      <c r="D33" s="387"/>
      <c r="E33" s="387"/>
    </row>
    <row r="34" spans="1:5" s="4" customFormat="1" ht="12.6">
      <c r="A34" s="387" t="s">
        <v>55</v>
      </c>
      <c r="B34" s="387"/>
      <c r="C34" s="387"/>
      <c r="D34" s="387"/>
      <c r="E34" s="387"/>
    </row>
    <row r="35" spans="1:5" s="4" customFormat="1" ht="12.6">
      <c r="A35" s="387" t="s">
        <v>56</v>
      </c>
      <c r="B35" s="387"/>
      <c r="C35" s="387"/>
      <c r="D35" s="387"/>
      <c r="E35" s="387"/>
    </row>
    <row r="36" spans="1:5" ht="18.75" customHeight="1">
      <c r="A36" s="62"/>
      <c r="B36" s="62"/>
      <c r="C36" s="62"/>
      <c r="D36" s="62"/>
      <c r="E36" s="62"/>
    </row>
    <row r="37" spans="1:5" s="5" customFormat="1" ht="18" customHeight="1">
      <c r="A37" s="63"/>
      <c r="B37" s="63"/>
      <c r="C37" s="63"/>
      <c r="D37" s="63"/>
      <c r="E37" s="63"/>
    </row>
    <row r="38" spans="1:5" s="35" customFormat="1" ht="12.75" customHeight="1">
      <c r="A38" s="285"/>
      <c r="B38" s="285"/>
      <c r="C38" s="285"/>
      <c r="D38" s="285"/>
      <c r="E38" s="285"/>
    </row>
    <row r="39" spans="1:5" s="5" customFormat="1" ht="12.95">
      <c r="A39" s="63"/>
      <c r="B39" s="63"/>
      <c r="C39" s="63"/>
      <c r="D39" s="63"/>
      <c r="E39" s="63"/>
    </row>
    <row r="40" spans="1:5" s="5" customFormat="1" ht="12.95">
      <c r="A40" s="63"/>
      <c r="B40" s="63"/>
      <c r="C40" s="63"/>
      <c r="D40" s="63"/>
      <c r="E40" s="63"/>
    </row>
    <row r="41" spans="1:5" s="17" customFormat="1" ht="12.95">
      <c r="A41" s="64"/>
      <c r="B41" s="64"/>
      <c r="C41" s="64"/>
      <c r="D41" s="64"/>
      <c r="E41" s="64"/>
    </row>
    <row r="42" spans="1:5">
      <c r="A42" s="62"/>
      <c r="B42" s="62"/>
      <c r="C42" s="62"/>
      <c r="D42" s="62"/>
      <c r="E42" s="62"/>
    </row>
    <row r="43" spans="1:5">
      <c r="A43" s="62"/>
      <c r="B43" s="62"/>
      <c r="C43" s="62"/>
      <c r="D43" s="62"/>
      <c r="E43" s="62"/>
    </row>
    <row r="44" spans="1:5">
      <c r="A44" s="62"/>
      <c r="B44" s="62"/>
      <c r="C44" s="62"/>
      <c r="D44" s="62"/>
      <c r="E44" s="62"/>
    </row>
    <row r="45" spans="1:5">
      <c r="A45" s="62"/>
      <c r="B45" s="62"/>
      <c r="C45" s="62"/>
      <c r="D45" s="62"/>
      <c r="E45" s="62"/>
    </row>
    <row r="46" spans="1:5">
      <c r="A46" s="62"/>
      <c r="B46" s="62"/>
      <c r="C46" s="62"/>
      <c r="D46" s="62"/>
      <c r="E46" s="62"/>
    </row>
    <row r="47" spans="1:5">
      <c r="A47" s="62"/>
      <c r="B47" s="62"/>
      <c r="C47" s="62"/>
      <c r="D47" s="62"/>
      <c r="E47" s="62"/>
    </row>
    <row r="48" spans="1:5">
      <c r="A48" s="62"/>
      <c r="B48" s="62"/>
      <c r="C48" s="62"/>
      <c r="D48" s="62"/>
      <c r="E48" s="62"/>
    </row>
  </sheetData>
  <mergeCells count="3">
    <mergeCell ref="A4:A5"/>
    <mergeCell ref="D4:E4"/>
    <mergeCell ref="B4:C4"/>
  </mergeCells>
  <phoneticPr fontId="2" type="noConversion"/>
  <printOptions horizontalCentered="1"/>
  <pageMargins left="0.5" right="0.5" top="1" bottom="0.5" header="0.5" footer="0.5"/>
  <pageSetup orientation="portrait" r:id="rId1"/>
  <headerFooter alignWithMargins="0">
    <oddHeader>&amp;C&amp;"Arial,Bold"&amp;14FY 2023-2024
Emergency Solutions Grant Program
 FUNDING REQUEST  
Project Budget Expense Summary</oddHeader>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view="pageLayout" zoomScaleNormal="100" workbookViewId="0">
      <selection activeCell="B7" sqref="B7"/>
    </sheetView>
  </sheetViews>
  <sheetFormatPr defaultColWidth="9.140625" defaultRowHeight="14.1"/>
  <cols>
    <col min="1" max="1" width="42.7109375" style="1" customWidth="1"/>
    <col min="2" max="2" width="38.7109375" style="1" customWidth="1"/>
    <col min="3" max="3" width="12.7109375" style="1" customWidth="1"/>
    <col min="4" max="16384" width="9.140625" style="1"/>
  </cols>
  <sheetData>
    <row r="1" spans="1:3" ht="24" customHeight="1"/>
    <row r="2" spans="1:3" s="3" customFormat="1" ht="18.75" customHeight="1">
      <c r="A2" s="273" t="str">
        <f>'INCOME SUMMARY-pg 1'!A2</f>
        <v xml:space="preserve">Agency Name: </v>
      </c>
      <c r="B2" s="273" t="str">
        <f>'INCOME SUMMARY-pg 1'!C2</f>
        <v xml:space="preserve">Project Title:  </v>
      </c>
      <c r="C2" s="274"/>
    </row>
    <row r="3" spans="1:3" ht="20.25" customHeight="1">
      <c r="A3" s="88" t="s">
        <v>57</v>
      </c>
      <c r="B3" s="34"/>
      <c r="C3" s="34"/>
    </row>
    <row r="4" spans="1:3" ht="27" customHeight="1" thickBot="1">
      <c r="A4" s="410" t="s">
        <v>58</v>
      </c>
      <c r="B4" s="410"/>
      <c r="C4" s="410"/>
    </row>
    <row r="5" spans="1:3" s="5" customFormat="1" ht="30" customHeight="1">
      <c r="A5" s="18" t="s">
        <v>59</v>
      </c>
      <c r="B5" s="19" t="s">
        <v>60</v>
      </c>
      <c r="C5" s="22" t="s">
        <v>61</v>
      </c>
    </row>
    <row r="6" spans="1:3" ht="14.25" customHeight="1">
      <c r="A6" s="246"/>
      <c r="B6" s="247"/>
      <c r="C6" s="248"/>
    </row>
    <row r="7" spans="1:3" s="4" customFormat="1" ht="18" customHeight="1">
      <c r="A7" s="72" t="s">
        <v>62</v>
      </c>
      <c r="B7" s="210"/>
      <c r="C7" s="199"/>
    </row>
    <row r="8" spans="1:3" s="4" customFormat="1" ht="18" customHeight="1">
      <c r="A8" s="6" t="s">
        <v>63</v>
      </c>
      <c r="B8" s="210"/>
      <c r="C8" s="199"/>
    </row>
    <row r="9" spans="1:3" s="4" customFormat="1" ht="12.6">
      <c r="A9" s="8" t="s">
        <v>64</v>
      </c>
      <c r="B9" s="211"/>
      <c r="C9" s="200"/>
    </row>
    <row r="10" spans="1:3" s="4" customFormat="1" ht="12.6">
      <c r="A10" s="14" t="s">
        <v>65</v>
      </c>
      <c r="B10" s="211"/>
      <c r="C10" s="200"/>
    </row>
    <row r="11" spans="1:3" s="4" customFormat="1" ht="12.6">
      <c r="A11" s="8" t="s">
        <v>66</v>
      </c>
      <c r="B11" s="211"/>
      <c r="C11" s="200"/>
    </row>
    <row r="12" spans="1:3" s="4" customFormat="1" ht="12.6">
      <c r="A12" s="8" t="s">
        <v>67</v>
      </c>
      <c r="B12" s="211"/>
      <c r="C12" s="200"/>
    </row>
    <row r="13" spans="1:3" s="4" customFormat="1" ht="12.6">
      <c r="A13" s="8" t="s">
        <v>68</v>
      </c>
      <c r="B13" s="211"/>
      <c r="C13" s="200"/>
    </row>
    <row r="14" spans="1:3" s="4" customFormat="1" ht="12.6">
      <c r="A14" s="8" t="s">
        <v>69</v>
      </c>
      <c r="B14" s="211"/>
      <c r="C14" s="200"/>
    </row>
    <row r="15" spans="1:3" s="4" customFormat="1" ht="12.6">
      <c r="A15" s="8" t="s">
        <v>70</v>
      </c>
      <c r="B15" s="211"/>
      <c r="C15" s="200"/>
    </row>
    <row r="16" spans="1:3" s="4" customFormat="1" ht="12.6">
      <c r="A16" s="68" t="s">
        <v>71</v>
      </c>
      <c r="B16" s="211"/>
      <c r="C16" s="200"/>
    </row>
    <row r="17" spans="1:3" s="4" customFormat="1" ht="12.75" customHeight="1">
      <c r="A17" s="8"/>
      <c r="B17" s="211"/>
      <c r="C17" s="200"/>
    </row>
    <row r="18" spans="1:3" s="4" customFormat="1" ht="12.6">
      <c r="A18" s="8"/>
      <c r="B18" s="211"/>
      <c r="C18" s="200"/>
    </row>
    <row r="19" spans="1:3" s="4" customFormat="1" ht="12.6">
      <c r="A19" s="8"/>
      <c r="B19" s="211"/>
      <c r="C19" s="200"/>
    </row>
    <row r="20" spans="1:3" s="4" customFormat="1" ht="12.6">
      <c r="A20" s="11"/>
      <c r="B20" s="212"/>
      <c r="C20" s="201"/>
    </row>
    <row r="21" spans="1:3" s="4" customFormat="1" ht="12.75" customHeight="1">
      <c r="A21" s="8"/>
      <c r="B21" s="211"/>
      <c r="C21" s="200"/>
    </row>
    <row r="22" spans="1:3" s="4" customFormat="1" ht="12.75" customHeight="1">
      <c r="A22" s="14"/>
      <c r="B22" s="211"/>
      <c r="C22" s="200"/>
    </row>
    <row r="23" spans="1:3" s="4" customFormat="1" ht="12.75" customHeight="1">
      <c r="A23" s="8"/>
      <c r="B23" s="211"/>
      <c r="C23" s="200"/>
    </row>
    <row r="24" spans="1:3" s="4" customFormat="1" ht="12.75" customHeight="1">
      <c r="A24" s="8"/>
      <c r="B24" s="211"/>
      <c r="C24" s="200"/>
    </row>
    <row r="25" spans="1:3" s="4" customFormat="1" ht="12.75" customHeight="1">
      <c r="A25" s="8"/>
      <c r="B25" s="211"/>
      <c r="C25" s="200"/>
    </row>
    <row r="26" spans="1:3" s="4" customFormat="1" ht="12.75" customHeight="1">
      <c r="A26" s="8"/>
      <c r="B26" s="211"/>
      <c r="C26" s="200"/>
    </row>
    <row r="27" spans="1:3" s="4" customFormat="1" ht="13.5" customHeight="1">
      <c r="A27" s="8"/>
      <c r="B27" s="211"/>
      <c r="C27" s="200"/>
    </row>
    <row r="28" spans="1:3" s="4" customFormat="1" ht="12.6">
      <c r="A28" s="68"/>
      <c r="B28" s="211"/>
      <c r="C28" s="200"/>
    </row>
    <row r="29" spans="1:3" s="4" customFormat="1" ht="12.6">
      <c r="A29" s="68"/>
      <c r="B29" s="211"/>
      <c r="C29" s="200"/>
    </row>
    <row r="30" spans="1:3" s="4" customFormat="1" ht="12.6">
      <c r="A30" s="68"/>
      <c r="B30" s="211"/>
      <c r="C30" s="200"/>
    </row>
    <row r="31" spans="1:3" s="4" customFormat="1" ht="12.6">
      <c r="A31" s="68"/>
      <c r="B31" s="211"/>
      <c r="C31" s="200"/>
    </row>
    <row r="32" spans="1:3" s="4" customFormat="1" ht="12.6">
      <c r="A32" s="69"/>
      <c r="B32" s="211"/>
      <c r="C32" s="200"/>
    </row>
    <row r="33" spans="1:3" s="4" customFormat="1" ht="12.6">
      <c r="A33" s="69"/>
      <c r="B33" s="211"/>
      <c r="C33" s="200"/>
    </row>
    <row r="34" spans="1:3" s="4" customFormat="1" ht="12.6">
      <c r="A34" s="69"/>
      <c r="B34" s="211"/>
      <c r="C34" s="200"/>
    </row>
    <row r="35" spans="1:3" s="4" customFormat="1" ht="12.6">
      <c r="A35" s="69"/>
      <c r="B35" s="211"/>
      <c r="C35" s="200"/>
    </row>
    <row r="36" spans="1:3" s="4" customFormat="1" ht="12.6">
      <c r="A36" s="69"/>
      <c r="B36" s="211"/>
      <c r="C36" s="200"/>
    </row>
    <row r="37" spans="1:3" s="4" customFormat="1" ht="12.75" customHeight="1">
      <c r="A37" s="69"/>
      <c r="B37" s="211"/>
      <c r="C37" s="200"/>
    </row>
    <row r="38" spans="1:3" s="4" customFormat="1" ht="12.75" customHeight="1">
      <c r="A38" s="70"/>
      <c r="B38" s="212"/>
      <c r="C38" s="201"/>
    </row>
    <row r="39" spans="1:3" ht="12.75" customHeight="1">
      <c r="A39" s="246"/>
      <c r="B39" s="247"/>
      <c r="C39" s="248"/>
    </row>
    <row r="40" spans="1:3" s="5" customFormat="1" ht="18" customHeight="1" thickBot="1">
      <c r="A40" s="24" t="s">
        <v>72</v>
      </c>
      <c r="B40" s="25"/>
      <c r="C40" s="202">
        <f>ROUND(SUM(C21:C39),0)</f>
        <v>0</v>
      </c>
    </row>
    <row r="41" spans="1:3" ht="6" customHeight="1"/>
    <row r="42" spans="1:3" s="5" customFormat="1" ht="12.95">
      <c r="A42" s="5" t="s">
        <v>73</v>
      </c>
    </row>
    <row r="43" spans="1:3" s="5" customFormat="1" ht="12.95">
      <c r="A43" s="17" t="s">
        <v>74</v>
      </c>
    </row>
    <row r="44" spans="1:3" s="17" customFormat="1" ht="12.95">
      <c r="A44" s="17" t="s">
        <v>75</v>
      </c>
    </row>
    <row r="47" spans="1:3" ht="13.5" customHeight="1"/>
    <row r="48" spans="1:3" hidden="1"/>
  </sheetData>
  <mergeCells count="1">
    <mergeCell ref="A4:C4"/>
  </mergeCells>
  <phoneticPr fontId="2" type="noConversion"/>
  <printOptions horizontalCentered="1"/>
  <pageMargins left="0.5" right="0.5" top="1" bottom="0.5" header="0.5" footer="0.5"/>
  <pageSetup orientation="portrait" r:id="rId1"/>
  <headerFooter alignWithMargins="0">
    <oddHeader>&amp;C&amp;"Arial,Bold"&amp;14FY 2023-2024
Emergency Solutions Grant Program
 FUNDING REQUEST  
Project Budget Expense Summary</oddHead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7"/>
  <sheetViews>
    <sheetView view="pageLayout" zoomScaleNormal="100" workbookViewId="0">
      <selection activeCell="A14" sqref="A14"/>
    </sheetView>
  </sheetViews>
  <sheetFormatPr defaultColWidth="9.140625" defaultRowHeight="14.1"/>
  <cols>
    <col min="1" max="1" width="42.7109375" style="1" customWidth="1"/>
    <col min="2" max="2" width="38.7109375" style="1" customWidth="1"/>
    <col min="3" max="3" width="12.7109375" style="1" customWidth="1"/>
    <col min="4" max="16384" width="9.140625" style="1"/>
  </cols>
  <sheetData>
    <row r="1" spans="1:3" ht="24" customHeight="1"/>
    <row r="2" spans="1:3" s="3" customFormat="1" ht="18.75" customHeight="1">
      <c r="A2" s="271" t="str">
        <f>'PROJECT SUMARY-9'!A5&amp;'PROJECT SUMARY-9'!B5</f>
        <v xml:space="preserve">Agency Name:  </v>
      </c>
      <c r="B2" s="273" t="str">
        <f>'PROJECT SUMARY-9'!A6&amp;'PROJECT SUMARY-9'!B6</f>
        <v xml:space="preserve">Project Title:  </v>
      </c>
      <c r="C2" s="274"/>
    </row>
    <row r="3" spans="1:3" ht="23.25" customHeight="1">
      <c r="A3" s="88" t="s">
        <v>76</v>
      </c>
      <c r="B3" s="34"/>
      <c r="C3" s="34"/>
    </row>
    <row r="4" spans="1:3" ht="36.75" customHeight="1" thickBot="1">
      <c r="A4" s="410" t="s">
        <v>77</v>
      </c>
      <c r="B4" s="410"/>
      <c r="C4" s="410"/>
    </row>
    <row r="5" spans="1:3" s="5" customFormat="1" ht="30" customHeight="1">
      <c r="A5" s="18" t="s">
        <v>59</v>
      </c>
      <c r="B5" s="19" t="s">
        <v>60</v>
      </c>
      <c r="C5" s="22" t="s">
        <v>61</v>
      </c>
    </row>
    <row r="6" spans="1:3" ht="14.25" customHeight="1">
      <c r="A6" s="246"/>
      <c r="B6" s="247"/>
      <c r="C6" s="248"/>
    </row>
    <row r="7" spans="1:3" s="4" customFormat="1" ht="18" customHeight="1">
      <c r="A7" s="8"/>
      <c r="B7" s="278"/>
      <c r="C7" s="279"/>
    </row>
    <row r="8" spans="1:3" s="4" customFormat="1" ht="14.45">
      <c r="A8" s="8"/>
      <c r="B8" s="278"/>
      <c r="C8" s="279"/>
    </row>
    <row r="9" spans="1:3" s="4" customFormat="1" ht="15">
      <c r="A9" s="280"/>
      <c r="B9" s="278"/>
      <c r="C9" s="279"/>
    </row>
    <row r="10" spans="1:3" s="4" customFormat="1" ht="12.6">
      <c r="A10" s="8"/>
      <c r="B10" s="281"/>
      <c r="C10" s="282"/>
    </row>
    <row r="11" spans="1:3" s="4" customFormat="1" ht="12.6">
      <c r="A11" s="8"/>
      <c r="B11" s="281"/>
      <c r="C11" s="282"/>
    </row>
    <row r="12" spans="1:3" s="4" customFormat="1" ht="12.6">
      <c r="A12" s="8"/>
      <c r="B12" s="281"/>
      <c r="C12" s="282"/>
    </row>
    <row r="13" spans="1:3" s="4" customFormat="1" ht="12.6">
      <c r="A13" s="8"/>
      <c r="B13" s="281"/>
      <c r="C13" s="282"/>
    </row>
    <row r="14" spans="1:3" s="4" customFormat="1" ht="12.6">
      <c r="A14" s="8"/>
      <c r="B14" s="211"/>
      <c r="C14" s="200"/>
    </row>
    <row r="15" spans="1:3" s="4" customFormat="1" ht="12.6">
      <c r="A15" s="68"/>
      <c r="B15" s="211"/>
      <c r="C15" s="200"/>
    </row>
    <row r="16" spans="1:3" s="4" customFormat="1" ht="12.75" customHeight="1">
      <c r="A16" s="8"/>
      <c r="B16" s="211"/>
      <c r="C16" s="200"/>
    </row>
    <row r="17" spans="1:3" s="4" customFormat="1" ht="12.6">
      <c r="A17" s="8"/>
      <c r="B17" s="211"/>
      <c r="C17" s="200"/>
    </row>
    <row r="18" spans="1:3" s="4" customFormat="1" ht="12.6">
      <c r="A18" s="8"/>
      <c r="B18" s="211"/>
      <c r="C18" s="200"/>
    </row>
    <row r="19" spans="1:3" s="4" customFormat="1" ht="12.6">
      <c r="A19" s="71"/>
      <c r="B19" s="210"/>
      <c r="C19" s="199"/>
    </row>
    <row r="20" spans="1:3" s="4" customFormat="1" ht="12.6">
      <c r="A20" s="71"/>
      <c r="B20" s="210"/>
      <c r="C20" s="199"/>
    </row>
    <row r="21" spans="1:3" s="4" customFormat="1" ht="12.6">
      <c r="A21" s="71"/>
      <c r="B21" s="210"/>
      <c r="C21" s="199"/>
    </row>
    <row r="22" spans="1:3" s="4" customFormat="1" ht="12.6">
      <c r="A22" s="71"/>
      <c r="B22" s="210"/>
      <c r="C22" s="199"/>
    </row>
    <row r="23" spans="1:3" s="4" customFormat="1" ht="12.6">
      <c r="A23" s="71"/>
      <c r="B23" s="210"/>
      <c r="C23" s="199"/>
    </row>
    <row r="24" spans="1:3" s="4" customFormat="1" ht="12.6">
      <c r="A24" s="71"/>
      <c r="B24" s="210"/>
      <c r="C24" s="199"/>
    </row>
    <row r="25" spans="1:3" s="4" customFormat="1" ht="12.6">
      <c r="A25" s="71"/>
      <c r="B25" s="210"/>
      <c r="C25" s="199"/>
    </row>
    <row r="26" spans="1:3" s="4" customFormat="1" ht="12.6">
      <c r="A26" s="71"/>
      <c r="B26" s="210"/>
      <c r="C26" s="199"/>
    </row>
    <row r="27" spans="1:3" s="4" customFormat="1" ht="12.6">
      <c r="A27" s="71"/>
      <c r="B27" s="210"/>
      <c r="C27" s="199"/>
    </row>
    <row r="28" spans="1:3" s="4" customFormat="1" ht="18" customHeight="1">
      <c r="A28" s="6"/>
      <c r="B28" s="210"/>
      <c r="C28" s="199"/>
    </row>
    <row r="29" spans="1:3" s="4" customFormat="1" ht="12.75" customHeight="1">
      <c r="A29" s="8"/>
      <c r="B29" s="211"/>
      <c r="C29" s="200"/>
    </row>
    <row r="30" spans="1:3" s="4" customFormat="1" ht="12.75" customHeight="1">
      <c r="A30" s="14"/>
      <c r="B30" s="211"/>
      <c r="C30" s="200"/>
    </row>
    <row r="31" spans="1:3" s="4" customFormat="1" ht="12.75" customHeight="1">
      <c r="A31" s="8"/>
      <c r="B31" s="211"/>
      <c r="C31" s="200"/>
    </row>
    <row r="32" spans="1:3" s="4" customFormat="1" ht="12.75" customHeight="1">
      <c r="A32" s="8"/>
      <c r="B32" s="211"/>
      <c r="C32" s="200"/>
    </row>
    <row r="33" spans="1:3" s="4" customFormat="1" ht="12.75" customHeight="1">
      <c r="A33" s="8"/>
      <c r="B33" s="211"/>
      <c r="C33" s="200"/>
    </row>
    <row r="34" spans="1:3" s="4" customFormat="1" ht="12.75" customHeight="1">
      <c r="A34" s="8"/>
      <c r="B34" s="211"/>
      <c r="C34" s="200"/>
    </row>
    <row r="35" spans="1:3" s="4" customFormat="1" ht="13.5" customHeight="1">
      <c r="A35" s="8"/>
      <c r="B35" s="211"/>
      <c r="C35" s="200"/>
    </row>
    <row r="36" spans="1:3" s="4" customFormat="1" ht="12.6">
      <c r="A36" s="68"/>
      <c r="B36" s="211"/>
      <c r="C36" s="200"/>
    </row>
    <row r="37" spans="1:3" s="4" customFormat="1" ht="12.6">
      <c r="A37" s="69"/>
      <c r="B37" s="211"/>
      <c r="C37" s="200"/>
    </row>
    <row r="38" spans="1:3" s="4" customFormat="1" ht="12.6">
      <c r="A38" s="69"/>
      <c r="B38" s="211"/>
      <c r="C38" s="200"/>
    </row>
    <row r="39" spans="1:3" s="4" customFormat="1" ht="12.6">
      <c r="A39" s="69"/>
      <c r="B39" s="211"/>
      <c r="C39" s="200"/>
    </row>
    <row r="40" spans="1:3" s="4" customFormat="1" ht="12.6">
      <c r="A40" s="69"/>
      <c r="B40" s="211"/>
      <c r="C40" s="200"/>
    </row>
    <row r="41" spans="1:3" s="4" customFormat="1" ht="12.75" customHeight="1">
      <c r="A41" s="69"/>
      <c r="B41" s="211"/>
      <c r="C41" s="200"/>
    </row>
    <row r="42" spans="1:3" s="4" customFormat="1" ht="12.75" customHeight="1">
      <c r="A42" s="70"/>
      <c r="B42" s="212"/>
      <c r="C42" s="201"/>
    </row>
    <row r="43" spans="1:3" ht="12.75" customHeight="1">
      <c r="A43" s="246"/>
      <c r="B43" s="247"/>
      <c r="C43" s="248"/>
    </row>
    <row r="44" spans="1:3" s="5" customFormat="1" ht="18" customHeight="1" thickBot="1">
      <c r="A44" s="24" t="s">
        <v>78</v>
      </c>
      <c r="B44" s="25"/>
      <c r="C44" s="202">
        <f>SUM(C7:C43)</f>
        <v>0</v>
      </c>
    </row>
    <row r="45" spans="1:3" s="5" customFormat="1" ht="12.95">
      <c r="A45" s="5" t="s">
        <v>79</v>
      </c>
    </row>
    <row r="46" spans="1:3" s="5" customFormat="1" ht="12.95">
      <c r="A46" s="17" t="s">
        <v>74</v>
      </c>
    </row>
    <row r="47" spans="1:3" s="17" customFormat="1" ht="12.95">
      <c r="A47" s="17" t="s">
        <v>75</v>
      </c>
    </row>
  </sheetData>
  <mergeCells count="1">
    <mergeCell ref="A4:C4"/>
  </mergeCells>
  <phoneticPr fontId="2" type="noConversion"/>
  <printOptions horizontalCentered="1"/>
  <pageMargins left="0.5" right="0.5" top="1" bottom="0.5" header="0.5" footer="0.5"/>
  <pageSetup orientation="portrait" r:id="rId1"/>
  <headerFooter alignWithMargins="0">
    <oddHeader>&amp;C&amp;"Arial,Bold"&amp;14FY 2023-2024 Emergency Solutions Grant Program&amp;16
FUNDING REQUEST
Emergency Shelter Budget</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1"/>
  <sheetViews>
    <sheetView view="pageLayout" zoomScaleNormal="100" workbookViewId="0">
      <selection activeCell="B8" sqref="B8"/>
    </sheetView>
  </sheetViews>
  <sheetFormatPr defaultColWidth="9.140625" defaultRowHeight="14.1"/>
  <cols>
    <col min="1" max="1" width="45.5703125" style="1" customWidth="1"/>
    <col min="2" max="2" width="38.7109375" style="1" customWidth="1"/>
    <col min="3" max="4" width="12.7109375" style="1" customWidth="1"/>
    <col min="5" max="16384" width="9.140625" style="1"/>
  </cols>
  <sheetData>
    <row r="1" spans="1:4" ht="20.25" customHeight="1"/>
    <row r="2" spans="1:4" s="3" customFormat="1" ht="18" customHeight="1">
      <c r="A2" s="271" t="str">
        <f>'PROJECT SUMARY-9'!A5&amp;'PROJECT SUMARY-9'!B5</f>
        <v xml:space="preserve">Agency Name:  </v>
      </c>
      <c r="B2" s="271" t="str">
        <f>'PROJECT SUMARY-9'!A6&amp;'PROJECT SUMARY-9'!B6</f>
        <v xml:space="preserve">Project Title:  </v>
      </c>
      <c r="C2" s="272"/>
      <c r="D2" s="16"/>
    </row>
    <row r="3" spans="1:4" ht="30.75" customHeight="1">
      <c r="A3" s="67" t="s">
        <v>80</v>
      </c>
      <c r="B3" s="83"/>
    </row>
    <row r="4" spans="1:4" ht="27.75" customHeight="1" thickBot="1">
      <c r="A4" s="410" t="s">
        <v>81</v>
      </c>
      <c r="B4" s="410"/>
      <c r="C4" s="410"/>
    </row>
    <row r="5" spans="1:4" s="5" customFormat="1" ht="30" customHeight="1">
      <c r="A5" s="18" t="s">
        <v>59</v>
      </c>
      <c r="B5" s="19" t="s">
        <v>60</v>
      </c>
      <c r="C5" s="22" t="s">
        <v>61</v>
      </c>
    </row>
    <row r="6" spans="1:4" ht="15" customHeight="1">
      <c r="A6" s="246"/>
      <c r="B6" s="247"/>
      <c r="C6" s="248"/>
    </row>
    <row r="7" spans="1:4" s="4" customFormat="1" ht="14.25" customHeight="1">
      <c r="A7" s="80" t="s">
        <v>82</v>
      </c>
      <c r="B7" s="213"/>
      <c r="C7" s="199"/>
    </row>
    <row r="8" spans="1:4" s="4" customFormat="1" ht="17.25" customHeight="1">
      <c r="A8" s="8" t="s">
        <v>83</v>
      </c>
      <c r="B8" s="214"/>
      <c r="C8" s="200"/>
    </row>
    <row r="9" spans="1:4" s="4" customFormat="1" ht="12.6">
      <c r="A9" s="14" t="s">
        <v>84</v>
      </c>
      <c r="B9" s="214"/>
      <c r="C9" s="200"/>
    </row>
    <row r="10" spans="1:4" s="4" customFormat="1" ht="12.6">
      <c r="A10" s="8" t="s">
        <v>85</v>
      </c>
      <c r="B10" s="215"/>
      <c r="C10" s="201"/>
    </row>
    <row r="11" spans="1:4" s="4" customFormat="1" ht="12.6">
      <c r="A11" s="8"/>
      <c r="B11" s="215"/>
      <c r="C11" s="201"/>
    </row>
    <row r="12" spans="1:4" s="4" customFormat="1" ht="12.95">
      <c r="A12" s="79" t="s">
        <v>86</v>
      </c>
      <c r="B12" s="214"/>
      <c r="C12" s="200"/>
    </row>
    <row r="13" spans="1:4" s="4" customFormat="1" ht="12.95">
      <c r="A13" s="81" t="s">
        <v>87</v>
      </c>
      <c r="B13" s="214"/>
      <c r="C13" s="200"/>
    </row>
    <row r="14" spans="1:4" s="4" customFormat="1" ht="12.6">
      <c r="A14" s="8" t="s">
        <v>88</v>
      </c>
      <c r="B14" s="214"/>
      <c r="C14" s="200"/>
    </row>
    <row r="15" spans="1:4" s="4" customFormat="1" ht="12.6">
      <c r="A15" s="8" t="s">
        <v>89</v>
      </c>
      <c r="B15" s="214"/>
      <c r="C15" s="200"/>
    </row>
    <row r="16" spans="1:4" s="4" customFormat="1" ht="12.6">
      <c r="A16" s="68" t="s">
        <v>90</v>
      </c>
      <c r="B16" s="214"/>
      <c r="C16" s="200"/>
    </row>
    <row r="17" spans="1:3" s="4" customFormat="1" ht="14.25" customHeight="1">
      <c r="A17" s="286" t="s">
        <v>91</v>
      </c>
      <c r="B17" s="213"/>
      <c r="C17" s="199"/>
    </row>
    <row r="18" spans="1:3" s="4" customFormat="1" ht="12.75" customHeight="1">
      <c r="A18" s="286" t="s">
        <v>92</v>
      </c>
      <c r="B18" s="214"/>
      <c r="C18" s="200"/>
    </row>
    <row r="19" spans="1:3" s="4" customFormat="1" ht="12.75" customHeight="1">
      <c r="A19" s="9" t="s">
        <v>93</v>
      </c>
      <c r="B19" s="214"/>
      <c r="C19" s="200"/>
    </row>
    <row r="20" spans="1:3" s="4" customFormat="1" ht="12.75" customHeight="1">
      <c r="A20" s="8"/>
      <c r="B20" s="214"/>
      <c r="C20" s="200"/>
    </row>
    <row r="21" spans="1:3" s="4" customFormat="1" ht="15" customHeight="1">
      <c r="A21" s="163" t="s">
        <v>94</v>
      </c>
      <c r="B21" s="214"/>
      <c r="C21" s="200"/>
    </row>
    <row r="22" spans="1:3" s="4" customFormat="1" ht="12.6">
      <c r="A22" s="287" t="s">
        <v>95</v>
      </c>
      <c r="B22" s="214"/>
      <c r="C22" s="200"/>
    </row>
    <row r="23" spans="1:3" s="4" customFormat="1" ht="12.6">
      <c r="A23" s="9" t="s">
        <v>96</v>
      </c>
      <c r="B23" s="214"/>
      <c r="C23" s="200"/>
    </row>
    <row r="24" spans="1:3" s="4" customFormat="1" ht="12.6">
      <c r="A24" s="9"/>
      <c r="B24" s="214"/>
      <c r="C24" s="200"/>
    </row>
    <row r="25" spans="1:3" s="4" customFormat="1" ht="12.6">
      <c r="A25" s="6" t="s">
        <v>63</v>
      </c>
      <c r="B25" s="214"/>
      <c r="C25" s="200"/>
    </row>
    <row r="26" spans="1:3" s="4" customFormat="1" ht="12.6">
      <c r="A26" s="8" t="s">
        <v>64</v>
      </c>
      <c r="B26" s="214"/>
      <c r="C26" s="200"/>
    </row>
    <row r="27" spans="1:3" s="4" customFormat="1" ht="12.6">
      <c r="A27" s="14" t="s">
        <v>65</v>
      </c>
      <c r="B27" s="214"/>
      <c r="C27" s="200"/>
    </row>
    <row r="28" spans="1:3" s="4" customFormat="1" ht="12.6">
      <c r="A28" s="8" t="s">
        <v>66</v>
      </c>
      <c r="B28" s="214"/>
      <c r="C28" s="200"/>
    </row>
    <row r="29" spans="1:3" s="4" customFormat="1" ht="12.6">
      <c r="A29" s="8" t="s">
        <v>67</v>
      </c>
      <c r="B29" s="214"/>
      <c r="C29" s="200"/>
    </row>
    <row r="30" spans="1:3" s="4" customFormat="1" ht="12.6">
      <c r="A30" s="8" t="s">
        <v>68</v>
      </c>
      <c r="B30" s="216"/>
      <c r="C30" s="200"/>
    </row>
    <row r="31" spans="1:3" s="4" customFormat="1" ht="12.6">
      <c r="A31" s="8" t="s">
        <v>69</v>
      </c>
      <c r="B31" s="216"/>
      <c r="C31" s="200"/>
    </row>
    <row r="32" spans="1:3" s="4" customFormat="1" ht="12.6">
      <c r="A32" s="8" t="s">
        <v>70</v>
      </c>
      <c r="B32" s="216"/>
      <c r="C32" s="200"/>
    </row>
    <row r="33" spans="1:3" s="4" customFormat="1" ht="12.6">
      <c r="A33" s="68" t="s">
        <v>71</v>
      </c>
      <c r="B33" s="216"/>
      <c r="C33" s="200"/>
    </row>
    <row r="34" spans="1:3" s="4" customFormat="1" ht="12.75" customHeight="1">
      <c r="B34" s="217"/>
      <c r="C34" s="200"/>
    </row>
    <row r="35" spans="1:3" s="4" customFormat="1" ht="12.75" customHeight="1">
      <c r="A35" s="9"/>
      <c r="B35" s="214"/>
      <c r="C35" s="201"/>
    </row>
    <row r="36" spans="1:3" s="4" customFormat="1" ht="12.75" customHeight="1">
      <c r="A36" s="8"/>
      <c r="B36" s="214"/>
      <c r="C36" s="201"/>
    </row>
    <row r="37" spans="1:3" ht="18.75" customHeight="1">
      <c r="A37" s="246"/>
      <c r="B37" s="249"/>
      <c r="C37" s="248"/>
    </row>
    <row r="38" spans="1:3" s="5" customFormat="1" ht="22.5" customHeight="1" thickBot="1">
      <c r="A38" s="20" t="s">
        <v>97</v>
      </c>
      <c r="B38" s="21"/>
      <c r="C38" s="202">
        <f>ROUND(SUM(C17:C37),0)</f>
        <v>0</v>
      </c>
    </row>
    <row r="39" spans="1:3" s="35" customFormat="1" ht="26.25" customHeight="1">
      <c r="A39" s="84" t="s">
        <v>79</v>
      </c>
      <c r="B39" s="5"/>
      <c r="C39" s="288"/>
    </row>
    <row r="40" spans="1:3" s="5" customFormat="1" ht="12.95">
      <c r="A40" s="86" t="s">
        <v>74</v>
      </c>
      <c r="B40" s="87"/>
    </row>
    <row r="41" spans="1:3" s="17" customFormat="1" ht="12.95">
      <c r="A41" s="85" t="s">
        <v>75</v>
      </c>
    </row>
  </sheetData>
  <mergeCells count="1">
    <mergeCell ref="A4:C4"/>
  </mergeCells>
  <phoneticPr fontId="2" type="noConversion"/>
  <printOptions horizontalCentered="1"/>
  <pageMargins left="0.5" right="0.5" top="1" bottom="0.5" header="0.5" footer="0.5"/>
  <pageSetup orientation="portrait" r:id="rId1"/>
  <headerFooter alignWithMargins="0">
    <oddHeader>&amp;C&amp;"Arial,Bold"&amp;14FY 2023-2024 Emergency Solutions Grant Program
 FUNDING REQUEST  - 
Homelessness Prevention Budget</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1"/>
  <sheetViews>
    <sheetView view="pageLayout" zoomScaleNormal="100" workbookViewId="0">
      <selection activeCell="B11" sqref="B11"/>
    </sheetView>
  </sheetViews>
  <sheetFormatPr defaultColWidth="9.140625" defaultRowHeight="14.1"/>
  <cols>
    <col min="1" max="1" width="44.7109375" style="1" customWidth="1"/>
    <col min="2" max="2" width="38.7109375" style="1" customWidth="1"/>
    <col min="3" max="3" width="12.7109375" style="1" customWidth="1"/>
    <col min="4" max="16384" width="9.140625" style="1"/>
  </cols>
  <sheetData>
    <row r="1" spans="1:3" ht="24" customHeight="1"/>
    <row r="2" spans="1:3" s="3" customFormat="1" ht="18.75" customHeight="1">
      <c r="A2" s="273" t="str">
        <f>'PROJECT SUMARY-9'!A5&amp;'PROJECT SUMARY-9'!B5</f>
        <v xml:space="preserve">Agency Name:  </v>
      </c>
      <c r="B2" s="273" t="str">
        <f>'PROJECT SUMARY-9'!A6&amp;'PROJECT SUMARY-9'!B6</f>
        <v xml:space="preserve">Project Title:  </v>
      </c>
      <c r="C2" s="274"/>
    </row>
    <row r="3" spans="1:3" ht="26.25" customHeight="1">
      <c r="A3" s="88" t="s">
        <v>98</v>
      </c>
      <c r="B3" s="34"/>
      <c r="C3" s="34"/>
    </row>
    <row r="4" spans="1:3" ht="23.25" customHeight="1" thickBot="1">
      <c r="A4" s="410" t="s">
        <v>99</v>
      </c>
      <c r="B4" s="410"/>
      <c r="C4" s="410"/>
    </row>
    <row r="5" spans="1:3" s="5" customFormat="1" ht="30" customHeight="1">
      <c r="A5" s="18" t="s">
        <v>59</v>
      </c>
      <c r="B5" s="19" t="s">
        <v>60</v>
      </c>
      <c r="C5" s="22" t="s">
        <v>61</v>
      </c>
    </row>
    <row r="6" spans="1:3" ht="14.25" customHeight="1">
      <c r="A6" s="246"/>
      <c r="B6" s="247"/>
      <c r="C6" s="248"/>
    </row>
    <row r="7" spans="1:3" s="4" customFormat="1" ht="18" customHeight="1">
      <c r="A7" s="80" t="s">
        <v>82</v>
      </c>
      <c r="B7" s="210"/>
      <c r="C7" s="199"/>
    </row>
    <row r="8" spans="1:3" s="4" customFormat="1" ht="12.6">
      <c r="A8" s="8" t="s">
        <v>83</v>
      </c>
      <c r="B8" s="211"/>
      <c r="C8" s="200"/>
    </row>
    <row r="9" spans="1:3" s="4" customFormat="1" ht="12.6">
      <c r="A9" s="14" t="s">
        <v>84</v>
      </c>
      <c r="B9" s="211"/>
      <c r="C9" s="200"/>
    </row>
    <row r="10" spans="1:3" s="4" customFormat="1" ht="12.6">
      <c r="A10" s="8" t="s">
        <v>85</v>
      </c>
      <c r="B10" s="211"/>
      <c r="C10" s="200"/>
    </row>
    <row r="11" spans="1:3" s="4" customFormat="1" ht="12.6">
      <c r="A11" s="8"/>
      <c r="B11" s="211"/>
      <c r="C11" s="200"/>
    </row>
    <row r="12" spans="1:3" s="4" customFormat="1" ht="17.25" customHeight="1">
      <c r="A12" s="79" t="s">
        <v>86</v>
      </c>
      <c r="B12" s="211"/>
      <c r="C12" s="200"/>
    </row>
    <row r="13" spans="1:3" s="4" customFormat="1" ht="12.95">
      <c r="A13" s="81" t="s">
        <v>87</v>
      </c>
      <c r="B13" s="211"/>
      <c r="C13" s="200"/>
    </row>
    <row r="14" spans="1:3" s="4" customFormat="1" ht="12.6">
      <c r="A14" s="8" t="s">
        <v>88</v>
      </c>
      <c r="B14" s="211"/>
      <c r="C14" s="200"/>
    </row>
    <row r="15" spans="1:3" s="4" customFormat="1" ht="12.6">
      <c r="A15" s="8" t="s">
        <v>89</v>
      </c>
      <c r="B15" s="211"/>
      <c r="C15" s="200"/>
    </row>
    <row r="16" spans="1:3" s="4" customFormat="1" ht="12.6">
      <c r="A16" s="68" t="s">
        <v>90</v>
      </c>
      <c r="B16" s="211"/>
      <c r="C16" s="200"/>
    </row>
    <row r="17" spans="1:3" s="4" customFormat="1" ht="12.6">
      <c r="A17" s="286" t="s">
        <v>91</v>
      </c>
      <c r="B17" s="211"/>
      <c r="C17" s="200"/>
    </row>
    <row r="18" spans="1:3" s="4" customFormat="1" ht="12.6">
      <c r="A18" s="286" t="s">
        <v>92</v>
      </c>
      <c r="B18" s="211"/>
      <c r="C18" s="200"/>
    </row>
    <row r="19" spans="1:3" s="4" customFormat="1" ht="12.75" customHeight="1">
      <c r="A19" s="9" t="s">
        <v>93</v>
      </c>
      <c r="B19" s="211"/>
      <c r="C19" s="200"/>
    </row>
    <row r="20" spans="1:3" s="4" customFormat="1" ht="13.5" customHeight="1">
      <c r="A20" s="8"/>
      <c r="B20" s="211"/>
      <c r="C20" s="200"/>
    </row>
    <row r="21" spans="1:3" s="4" customFormat="1" ht="15.75" customHeight="1">
      <c r="A21" s="163" t="s">
        <v>94</v>
      </c>
      <c r="B21" s="211"/>
      <c r="C21" s="200"/>
    </row>
    <row r="22" spans="1:3" s="4" customFormat="1" ht="13.5" customHeight="1">
      <c r="A22" s="287" t="s">
        <v>95</v>
      </c>
      <c r="B22" s="211"/>
      <c r="C22" s="200"/>
    </row>
    <row r="23" spans="1:3" s="4" customFormat="1" ht="13.5" customHeight="1">
      <c r="A23" s="9" t="s">
        <v>96</v>
      </c>
      <c r="B23" s="211"/>
      <c r="C23" s="200"/>
    </row>
    <row r="24" spans="1:3" s="4" customFormat="1" ht="12.75" customHeight="1">
      <c r="A24" s="9"/>
      <c r="B24" s="211"/>
      <c r="C24" s="200"/>
    </row>
    <row r="25" spans="1:3" s="4" customFormat="1" ht="12" customHeight="1">
      <c r="A25" s="6" t="s">
        <v>63</v>
      </c>
      <c r="B25" s="211"/>
      <c r="C25" s="200"/>
    </row>
    <row r="26" spans="1:3" s="4" customFormat="1" ht="12.6">
      <c r="A26" s="8" t="s">
        <v>64</v>
      </c>
      <c r="B26" s="211"/>
      <c r="C26" s="200"/>
    </row>
    <row r="27" spans="1:3" s="4" customFormat="1" ht="12.6">
      <c r="A27" s="14" t="s">
        <v>65</v>
      </c>
      <c r="B27" s="211"/>
      <c r="C27" s="200"/>
    </row>
    <row r="28" spans="1:3" s="4" customFormat="1" ht="18" customHeight="1">
      <c r="A28" s="8" t="s">
        <v>66</v>
      </c>
      <c r="B28" s="210"/>
      <c r="C28" s="199"/>
    </row>
    <row r="29" spans="1:3" s="4" customFormat="1" ht="12.75" customHeight="1">
      <c r="A29" s="8" t="s">
        <v>67</v>
      </c>
      <c r="B29" s="211"/>
      <c r="C29" s="200"/>
    </row>
    <row r="30" spans="1:3" s="4" customFormat="1" ht="12.75" customHeight="1">
      <c r="A30" s="8" t="s">
        <v>68</v>
      </c>
      <c r="B30" s="211"/>
      <c r="C30" s="200"/>
    </row>
    <row r="31" spans="1:3" s="4" customFormat="1" ht="18" customHeight="1">
      <c r="A31" s="8" t="s">
        <v>69</v>
      </c>
      <c r="B31" s="211"/>
      <c r="C31" s="200"/>
    </row>
    <row r="32" spans="1:3" s="4" customFormat="1" ht="12.6">
      <c r="A32" s="8" t="s">
        <v>70</v>
      </c>
      <c r="B32" s="211"/>
      <c r="C32" s="200"/>
    </row>
    <row r="33" spans="1:3" s="4" customFormat="1" ht="12.6">
      <c r="A33" s="68" t="s">
        <v>71</v>
      </c>
      <c r="B33" s="211"/>
      <c r="C33" s="200"/>
    </row>
    <row r="34" spans="1:3" s="4" customFormat="1" ht="12.6">
      <c r="B34" s="211"/>
      <c r="C34" s="200"/>
    </row>
    <row r="35" spans="1:3" s="4" customFormat="1" ht="12.75" customHeight="1">
      <c r="A35" s="9"/>
      <c r="B35" s="211"/>
      <c r="C35" s="200"/>
    </row>
    <row r="36" spans="1:3" s="4" customFormat="1" ht="12.75" customHeight="1">
      <c r="A36" s="8"/>
      <c r="B36" s="212"/>
      <c r="C36" s="201"/>
    </row>
    <row r="37" spans="1:3" ht="12.75" customHeight="1">
      <c r="A37" s="246"/>
      <c r="B37" s="247"/>
      <c r="C37" s="248"/>
    </row>
    <row r="38" spans="1:3" s="5" customFormat="1" ht="18" customHeight="1" thickBot="1">
      <c r="A38" s="24" t="s">
        <v>100</v>
      </c>
      <c r="B38" s="25"/>
      <c r="C38" s="202">
        <f>ROUND(SUM(C28:C37),0)</f>
        <v>0</v>
      </c>
    </row>
    <row r="39" spans="1:3" s="5" customFormat="1" ht="12.95">
      <c r="A39" s="5" t="s">
        <v>79</v>
      </c>
    </row>
    <row r="40" spans="1:3" s="5" customFormat="1" ht="12.95">
      <c r="A40" s="17" t="s">
        <v>74</v>
      </c>
    </row>
    <row r="41" spans="1:3" s="17" customFormat="1" ht="12.95">
      <c r="A41" s="17" t="s">
        <v>75</v>
      </c>
    </row>
  </sheetData>
  <mergeCells count="1">
    <mergeCell ref="A4:C4"/>
  </mergeCells>
  <phoneticPr fontId="2" type="noConversion"/>
  <printOptions horizontalCentered="1"/>
  <pageMargins left="0.5" right="0.5" top="1" bottom="0.5" header="0.5" footer="0.5"/>
  <pageSetup orientation="portrait" r:id="rId1"/>
  <headerFooter alignWithMargins="0">
    <oddHeader>&amp;C&amp;"Arial,Bold"&amp;14FY 2023-2024 Emergency Solutions Grant Program&amp;16
FUNDING REQUEST
Rapid Re-Housing Budget</oddHeader>
    <oddFooter>&amp;C&amp;8Page 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43"/>
  <sheetViews>
    <sheetView view="pageLayout" zoomScaleNormal="100" workbookViewId="0">
      <selection activeCell="B15" sqref="B15"/>
    </sheetView>
  </sheetViews>
  <sheetFormatPr defaultColWidth="9.140625" defaultRowHeight="14.1"/>
  <cols>
    <col min="1" max="1" width="42.7109375" style="1" customWidth="1"/>
    <col min="2" max="2" width="38.7109375" style="1" customWidth="1"/>
    <col min="3" max="3" width="12.7109375" style="1" customWidth="1"/>
    <col min="4" max="16384" width="9.140625" style="1"/>
  </cols>
  <sheetData>
    <row r="1" spans="1:3" ht="24" customHeight="1"/>
    <row r="2" spans="1:3" s="3" customFormat="1" ht="18.75" customHeight="1">
      <c r="A2" s="273" t="str">
        <f>'PROJECT SUMARY-9'!A5&amp;'PROJECT SUMARY-9'!B5</f>
        <v xml:space="preserve">Agency Name:  </v>
      </c>
      <c r="B2" s="273" t="str">
        <f>'PROJECT SUMARY-9'!A6&amp;'PROJECT SUMARY-9'!B6</f>
        <v xml:space="preserve">Project Title:  </v>
      </c>
      <c r="C2" s="274"/>
    </row>
    <row r="3" spans="1:3" ht="30" customHeight="1">
      <c r="A3" s="88" t="s">
        <v>101</v>
      </c>
      <c r="B3" s="34"/>
      <c r="C3" s="34"/>
    </row>
    <row r="4" spans="1:3" ht="27" customHeight="1" thickBot="1">
      <c r="A4" s="410" t="s">
        <v>102</v>
      </c>
      <c r="B4" s="410"/>
      <c r="C4" s="410"/>
    </row>
    <row r="5" spans="1:3" s="5" customFormat="1" ht="30" customHeight="1">
      <c r="A5" s="18" t="s">
        <v>59</v>
      </c>
      <c r="B5" s="19" t="s">
        <v>60</v>
      </c>
      <c r="C5" s="22" t="s">
        <v>61</v>
      </c>
    </row>
    <row r="6" spans="1:3" ht="14.25" customHeight="1">
      <c r="A6" s="246"/>
      <c r="B6" s="247"/>
      <c r="C6" s="248"/>
    </row>
    <row r="7" spans="1:3" s="4" customFormat="1" ht="18" customHeight="1">
      <c r="A7" s="6" t="s">
        <v>63</v>
      </c>
      <c r="B7" s="210"/>
      <c r="C7" s="199"/>
    </row>
    <row r="8" spans="1:3" s="4" customFormat="1" ht="12.6">
      <c r="A8" s="8" t="s">
        <v>64</v>
      </c>
      <c r="B8" s="211"/>
      <c r="C8" s="200"/>
    </row>
    <row r="9" spans="1:3" s="4" customFormat="1" ht="12.6">
      <c r="A9" s="14" t="s">
        <v>65</v>
      </c>
      <c r="B9" s="211"/>
      <c r="C9" s="200"/>
    </row>
    <row r="10" spans="1:3" s="4" customFormat="1" ht="12.6">
      <c r="A10" s="8" t="s">
        <v>66</v>
      </c>
      <c r="B10" s="211"/>
      <c r="C10" s="200"/>
    </row>
    <row r="11" spans="1:3" s="4" customFormat="1" ht="12.6">
      <c r="A11" s="8" t="s">
        <v>67</v>
      </c>
      <c r="B11" s="211"/>
      <c r="C11" s="200"/>
    </row>
    <row r="12" spans="1:3" s="4" customFormat="1" ht="17.25" customHeight="1">
      <c r="A12" s="8" t="s">
        <v>68</v>
      </c>
      <c r="B12" s="211"/>
      <c r="C12" s="200"/>
    </row>
    <row r="13" spans="1:3" s="4" customFormat="1" ht="12.6">
      <c r="A13" s="8" t="s">
        <v>69</v>
      </c>
      <c r="B13" s="211"/>
      <c r="C13" s="200"/>
    </row>
    <row r="14" spans="1:3" s="4" customFormat="1" ht="12.6">
      <c r="A14" s="8" t="s">
        <v>70</v>
      </c>
      <c r="B14" s="211"/>
      <c r="C14" s="200"/>
    </row>
    <row r="15" spans="1:3" s="4" customFormat="1" ht="12.6">
      <c r="A15" s="68" t="s">
        <v>71</v>
      </c>
      <c r="B15" s="211"/>
      <c r="C15" s="200"/>
    </row>
    <row r="16" spans="1:3" s="4" customFormat="1" ht="12.6">
      <c r="A16" s="8"/>
      <c r="B16" s="211"/>
      <c r="C16" s="200"/>
    </row>
    <row r="17" spans="1:3" s="4" customFormat="1" ht="12.6">
      <c r="A17" s="8"/>
      <c r="B17" s="211"/>
      <c r="C17" s="200"/>
    </row>
    <row r="18" spans="1:3" s="4" customFormat="1" ht="12.6">
      <c r="A18" s="8"/>
      <c r="B18" s="211"/>
      <c r="C18" s="200"/>
    </row>
    <row r="19" spans="1:3" s="4" customFormat="1" ht="12.75" customHeight="1">
      <c r="A19" s="8"/>
      <c r="B19" s="211"/>
      <c r="C19" s="200"/>
    </row>
    <row r="20" spans="1:3" s="4" customFormat="1" ht="13.5" customHeight="1">
      <c r="A20" s="7"/>
      <c r="B20" s="211"/>
      <c r="C20" s="200"/>
    </row>
    <row r="21" spans="1:3" s="4" customFormat="1" ht="15.75" customHeight="1">
      <c r="A21" s="7"/>
      <c r="B21" s="211"/>
      <c r="C21" s="200"/>
    </row>
    <row r="22" spans="1:3" s="4" customFormat="1" ht="15" customHeight="1">
      <c r="A22" s="7"/>
      <c r="B22" s="211"/>
      <c r="C22" s="200"/>
    </row>
    <row r="23" spans="1:3" s="4" customFormat="1" ht="18" customHeight="1">
      <c r="A23" s="7"/>
      <c r="B23" s="211"/>
      <c r="C23" s="200"/>
    </row>
    <row r="24" spans="1:3" s="4" customFormat="1" ht="14.25" customHeight="1">
      <c r="A24" s="7"/>
      <c r="B24" s="211"/>
      <c r="C24" s="200"/>
    </row>
    <row r="25" spans="1:3" s="4" customFormat="1" ht="15" customHeight="1">
      <c r="A25" s="7"/>
      <c r="B25" s="211"/>
      <c r="C25" s="200"/>
    </row>
    <row r="26" spans="1:3" s="4" customFormat="1" ht="12.6">
      <c r="A26" s="8"/>
      <c r="B26" s="211"/>
      <c r="C26" s="200"/>
    </row>
    <row r="27" spans="1:3" s="4" customFormat="1" ht="12.6">
      <c r="A27" s="8"/>
      <c r="B27" s="211"/>
      <c r="C27" s="200"/>
    </row>
    <row r="28" spans="1:3" s="4" customFormat="1" ht="12.6">
      <c r="A28" s="71"/>
      <c r="B28" s="210"/>
      <c r="C28" s="199"/>
    </row>
    <row r="29" spans="1:3" s="4" customFormat="1" ht="12.6">
      <c r="A29" s="71"/>
      <c r="B29" s="210"/>
      <c r="C29" s="199"/>
    </row>
    <row r="30" spans="1:3" s="4" customFormat="1" ht="18" customHeight="1">
      <c r="A30" s="6"/>
      <c r="B30" s="210"/>
      <c r="C30" s="199"/>
    </row>
    <row r="31" spans="1:3" s="4" customFormat="1" ht="12.75" customHeight="1">
      <c r="A31" s="14"/>
      <c r="B31" s="211"/>
      <c r="C31" s="200"/>
    </row>
    <row r="32" spans="1:3" s="4" customFormat="1" ht="12.75" customHeight="1">
      <c r="A32" s="7"/>
      <c r="B32" s="211"/>
      <c r="C32" s="200"/>
    </row>
    <row r="33" spans="1:3" s="4" customFormat="1" ht="18" customHeight="1">
      <c r="A33" s="10"/>
      <c r="B33" s="211"/>
      <c r="C33" s="200"/>
    </row>
    <row r="34" spans="1:3" s="4" customFormat="1" ht="12.6">
      <c r="A34" s="8"/>
      <c r="B34" s="211"/>
      <c r="C34" s="200"/>
    </row>
    <row r="35" spans="1:3" s="4" customFormat="1" ht="12.6">
      <c r="A35" s="8"/>
      <c r="B35" s="211"/>
      <c r="C35" s="200"/>
    </row>
    <row r="36" spans="1:3" s="4" customFormat="1" ht="12.6">
      <c r="A36" s="8"/>
      <c r="B36" s="211"/>
      <c r="C36" s="200"/>
    </row>
    <row r="37" spans="1:3" s="4" customFormat="1" ht="12.75" customHeight="1">
      <c r="A37" s="8"/>
      <c r="B37" s="211"/>
      <c r="C37" s="200"/>
    </row>
    <row r="38" spans="1:3" s="4" customFormat="1" ht="12.75" customHeight="1">
      <c r="A38" s="11"/>
      <c r="B38" s="212"/>
      <c r="C38" s="201"/>
    </row>
    <row r="39" spans="1:3" ht="12.75" customHeight="1">
      <c r="A39" s="246"/>
      <c r="B39" s="247"/>
      <c r="C39" s="248"/>
    </row>
    <row r="40" spans="1:3" s="5" customFormat="1" ht="18" customHeight="1" thickBot="1">
      <c r="A40" s="24" t="s">
        <v>103</v>
      </c>
      <c r="B40" s="25"/>
      <c r="C40" s="202">
        <f>ROUND(SUM(C30:C39),0)</f>
        <v>0</v>
      </c>
    </row>
    <row r="41" spans="1:3" s="5" customFormat="1" ht="12.95">
      <c r="A41" s="5" t="s">
        <v>79</v>
      </c>
    </row>
    <row r="42" spans="1:3" s="5" customFormat="1" ht="12.95">
      <c r="A42" s="17" t="s">
        <v>74</v>
      </c>
    </row>
    <row r="43" spans="1:3" s="17" customFormat="1" ht="12.95">
      <c r="A43" s="17" t="s">
        <v>75</v>
      </c>
    </row>
  </sheetData>
  <mergeCells count="1">
    <mergeCell ref="A4:C4"/>
  </mergeCells>
  <phoneticPr fontId="2" type="noConversion"/>
  <printOptions horizontalCentered="1"/>
  <pageMargins left="0.5" right="0.5" top="1" bottom="0.5" header="0.5" footer="0.5"/>
  <pageSetup orientation="portrait" r:id="rId1"/>
  <headerFooter alignWithMargins="0">
    <oddHeader>&amp;C&amp;"Arial,Bold"&amp;14FY 2023-2024 Emergency Solutions Grant Program&amp;16
FUNDING REQUEST
Homeless Management Information System (HMIS)</oddHeader>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3"/>
  <sheetViews>
    <sheetView tabSelected="1" view="pageLayout" topLeftCell="A17" zoomScaleNormal="125" workbookViewId="0">
      <selection activeCell="H36" sqref="H36"/>
    </sheetView>
  </sheetViews>
  <sheetFormatPr defaultColWidth="9.140625" defaultRowHeight="14.1"/>
  <cols>
    <col min="1" max="1" width="25" style="140" customWidth="1"/>
    <col min="2" max="2" width="17.140625" style="140" customWidth="1"/>
    <col min="3" max="3" width="19.5703125" style="140" customWidth="1"/>
    <col min="4" max="4" width="30.7109375" style="140" customWidth="1"/>
    <col min="5" max="16384" width="9.140625" style="140"/>
  </cols>
  <sheetData>
    <row r="1" spans="1:6" s="139" customFormat="1" ht="17.25" customHeight="1">
      <c r="A1" s="275" t="s">
        <v>104</v>
      </c>
      <c r="B1" s="275"/>
      <c r="C1" s="276" t="s">
        <v>105</v>
      </c>
      <c r="D1" s="277" t="s">
        <v>106</v>
      </c>
    </row>
    <row r="2" spans="1:6" ht="51" customHeight="1" thickBot="1">
      <c r="A2" s="411" t="s">
        <v>107</v>
      </c>
      <c r="B2" s="411"/>
      <c r="C2" s="411"/>
      <c r="D2" s="411"/>
    </row>
    <row r="3" spans="1:6" s="145" customFormat="1" ht="30" customHeight="1">
      <c r="A3" s="141" t="s">
        <v>108</v>
      </c>
      <c r="B3" s="142" t="s">
        <v>109</v>
      </c>
      <c r="C3" s="143" t="s">
        <v>110</v>
      </c>
      <c r="D3" s="144" t="s">
        <v>111</v>
      </c>
    </row>
    <row r="4" spans="1:6" ht="12" customHeight="1">
      <c r="A4" s="250"/>
      <c r="B4" s="254"/>
      <c r="C4" s="255"/>
      <c r="D4" s="253"/>
    </row>
    <row r="5" spans="1:6" s="146" customFormat="1" ht="18" customHeight="1">
      <c r="A5" s="289" t="s">
        <v>112</v>
      </c>
      <c r="B5" s="290"/>
      <c r="C5" s="291"/>
      <c r="D5" s="292"/>
      <c r="E5" s="293"/>
      <c r="F5" s="293"/>
    </row>
    <row r="6" spans="1:6" s="146" customFormat="1" ht="12.75" customHeight="1">
      <c r="A6" s="147" t="s">
        <v>113</v>
      </c>
      <c r="B6" s="290"/>
      <c r="C6" s="291"/>
      <c r="D6" s="292"/>
      <c r="E6" s="293"/>
      <c r="F6" s="293"/>
    </row>
    <row r="7" spans="1:6" s="146" customFormat="1" ht="12.6">
      <c r="A7" s="148"/>
      <c r="B7" s="294"/>
      <c r="C7" s="283"/>
      <c r="D7" s="284"/>
      <c r="E7" s="293"/>
      <c r="F7" s="293"/>
    </row>
    <row r="8" spans="1:6" s="146" customFormat="1" ht="12.6">
      <c r="A8" s="148"/>
      <c r="B8" s="295"/>
      <c r="C8" s="283"/>
      <c r="D8" s="284"/>
      <c r="E8" s="293"/>
      <c r="F8" s="293"/>
    </row>
    <row r="9" spans="1:6" s="146" customFormat="1" ht="12.6">
      <c r="A9" s="148"/>
      <c r="B9" s="295"/>
      <c r="C9" s="283"/>
      <c r="D9" s="284"/>
      <c r="E9" s="293"/>
      <c r="F9" s="293"/>
    </row>
    <row r="10" spans="1:6" s="146" customFormat="1" ht="12.95" thickBot="1">
      <c r="A10" s="296" t="s">
        <v>114</v>
      </c>
      <c r="B10" s="297"/>
      <c r="C10" s="298"/>
      <c r="D10" s="299">
        <f>SUM(D5:D9)</f>
        <v>0</v>
      </c>
      <c r="E10" s="293"/>
      <c r="F10" s="293"/>
    </row>
    <row r="11" spans="1:6" s="146" customFormat="1" ht="12.6">
      <c r="A11" s="300" t="s">
        <v>115</v>
      </c>
      <c r="B11" s="301"/>
      <c r="C11" s="302"/>
      <c r="D11" s="303"/>
      <c r="E11" s="293"/>
      <c r="F11" s="293"/>
    </row>
    <row r="12" spans="1:6" s="146" customFormat="1" ht="12.6">
      <c r="A12" s="304"/>
      <c r="B12" s="295"/>
      <c r="C12" s="283"/>
      <c r="D12" s="284"/>
      <c r="E12" s="293"/>
      <c r="F12" s="293"/>
    </row>
    <row r="13" spans="1:6" s="146" customFormat="1" ht="12.6">
      <c r="A13" s="304"/>
      <c r="B13" s="295"/>
      <c r="C13" s="283"/>
      <c r="D13" s="284"/>
      <c r="E13" s="293"/>
      <c r="F13" s="293"/>
    </row>
    <row r="14" spans="1:6" s="146" customFormat="1" ht="12.6">
      <c r="A14" s="304"/>
      <c r="B14" s="295"/>
      <c r="C14" s="283"/>
      <c r="D14" s="305"/>
      <c r="E14" s="306"/>
      <c r="F14" s="306"/>
    </row>
    <row r="15" spans="1:6" s="146" customFormat="1" ht="12.95" thickBot="1">
      <c r="A15" s="307" t="s">
        <v>114</v>
      </c>
      <c r="B15" s="308"/>
      <c r="C15" s="309"/>
      <c r="D15" s="310">
        <f>SUM(D12:D14)</f>
        <v>0</v>
      </c>
      <c r="E15" s="306"/>
      <c r="F15" s="306"/>
    </row>
    <row r="16" spans="1:6" s="146" customFormat="1" ht="12.6">
      <c r="A16" s="300" t="s">
        <v>116</v>
      </c>
      <c r="B16" s="301"/>
      <c r="C16" s="302"/>
      <c r="D16" s="311"/>
      <c r="E16" s="306"/>
      <c r="F16" s="306"/>
    </row>
    <row r="17" spans="1:6" s="146" customFormat="1" ht="12.6">
      <c r="A17" s="312"/>
      <c r="B17" s="313"/>
      <c r="C17" s="291"/>
      <c r="D17" s="314"/>
      <c r="E17" s="306"/>
      <c r="F17" s="306"/>
    </row>
    <row r="18" spans="1:6" ht="12.75" customHeight="1">
      <c r="A18" s="149"/>
      <c r="B18" s="150"/>
      <c r="C18" s="151"/>
      <c r="D18" s="167"/>
      <c r="E18" s="169"/>
      <c r="F18" s="169"/>
    </row>
    <row r="19" spans="1:6" s="146" customFormat="1" ht="13.5" customHeight="1">
      <c r="A19" s="315"/>
      <c r="B19" s="316"/>
      <c r="C19" s="317"/>
      <c r="D19" s="318"/>
      <c r="E19" s="306"/>
      <c r="F19" s="306"/>
    </row>
    <row r="20" spans="1:6" s="146" customFormat="1" ht="13.5" customHeight="1" thickBot="1">
      <c r="A20" s="307" t="s">
        <v>114</v>
      </c>
      <c r="B20" s="308"/>
      <c r="C20" s="309"/>
      <c r="D20" s="310">
        <f>SUM(D17:D19)</f>
        <v>0</v>
      </c>
      <c r="E20" s="306"/>
      <c r="F20" s="306"/>
    </row>
    <row r="21" spans="1:6" ht="13.7" customHeight="1">
      <c r="A21" s="319" t="s">
        <v>117</v>
      </c>
      <c r="B21" s="152"/>
      <c r="C21" s="153"/>
      <c r="D21" s="168"/>
      <c r="E21" s="169"/>
      <c r="F21" s="169"/>
    </row>
    <row r="22" spans="1:6" s="146" customFormat="1" ht="13.5" customHeight="1">
      <c r="A22" s="315"/>
      <c r="B22" s="316"/>
      <c r="C22" s="317"/>
      <c r="D22" s="318"/>
      <c r="E22" s="306"/>
      <c r="F22" s="306"/>
    </row>
    <row r="23" spans="1:6" ht="12.75" customHeight="1">
      <c r="A23" s="149"/>
      <c r="B23" s="150"/>
      <c r="C23" s="151"/>
      <c r="D23" s="167"/>
      <c r="E23" s="169"/>
      <c r="F23" s="169"/>
    </row>
    <row r="24" spans="1:6" s="146" customFormat="1" ht="13.5" customHeight="1">
      <c r="A24" s="315"/>
      <c r="B24" s="316"/>
      <c r="C24" s="317"/>
      <c r="D24" s="318"/>
      <c r="E24" s="306"/>
      <c r="F24" s="306"/>
    </row>
    <row r="25" spans="1:6" s="146" customFormat="1" ht="13.5" customHeight="1" thickBot="1">
      <c r="A25" s="307" t="s">
        <v>114</v>
      </c>
      <c r="B25" s="308"/>
      <c r="C25" s="309"/>
      <c r="D25" s="310">
        <f>SUM(D22:D24)</f>
        <v>0</v>
      </c>
      <c r="E25" s="306"/>
      <c r="F25" s="306"/>
    </row>
    <row r="26" spans="1:6" s="146" customFormat="1" ht="12.6">
      <c r="A26" s="300" t="s">
        <v>118</v>
      </c>
      <c r="B26" s="301"/>
      <c r="C26" s="302"/>
      <c r="D26" s="311"/>
      <c r="E26" s="306"/>
      <c r="F26" s="306"/>
    </row>
    <row r="27" spans="1:6" s="146" customFormat="1" ht="12.6">
      <c r="A27" s="312"/>
      <c r="B27" s="313"/>
      <c r="C27" s="291"/>
      <c r="D27" s="314"/>
      <c r="E27" s="306"/>
      <c r="F27" s="306"/>
    </row>
    <row r="28" spans="1:6" s="146" customFormat="1" ht="12.6">
      <c r="A28" s="312"/>
      <c r="B28" s="313"/>
      <c r="C28" s="291"/>
      <c r="D28" s="314"/>
      <c r="E28" s="306"/>
      <c r="F28" s="306"/>
    </row>
    <row r="29" spans="1:6" s="146" customFormat="1" ht="12.6">
      <c r="A29" s="312"/>
      <c r="B29" s="313"/>
      <c r="C29" s="291"/>
      <c r="D29" s="314"/>
      <c r="E29" s="306"/>
      <c r="F29" s="306"/>
    </row>
    <row r="30" spans="1:6" s="146" customFormat="1" ht="12.95" thickBot="1">
      <c r="A30" s="307" t="s">
        <v>114</v>
      </c>
      <c r="B30" s="308"/>
      <c r="C30" s="309"/>
      <c r="D30" s="310">
        <f>SUM(D27:D29)</f>
        <v>0</v>
      </c>
      <c r="E30" s="306"/>
      <c r="F30" s="306"/>
    </row>
    <row r="31" spans="1:6" s="146" customFormat="1" ht="12.6">
      <c r="A31" s="300" t="s">
        <v>119</v>
      </c>
      <c r="B31" s="301"/>
      <c r="C31" s="302"/>
      <c r="D31" s="311"/>
      <c r="E31" s="306"/>
      <c r="F31" s="306"/>
    </row>
    <row r="32" spans="1:6" s="146" customFormat="1" ht="12.6">
      <c r="A32" s="312"/>
      <c r="B32" s="313"/>
      <c r="C32" s="291"/>
      <c r="D32" s="314"/>
      <c r="E32" s="306"/>
      <c r="F32" s="306"/>
    </row>
    <row r="33" spans="1:6" s="146" customFormat="1" ht="12.6">
      <c r="A33" s="312"/>
      <c r="B33" s="313"/>
      <c r="C33" s="291"/>
      <c r="D33" s="314"/>
      <c r="E33" s="306"/>
      <c r="F33" s="306"/>
    </row>
    <row r="34" spans="1:6" s="146" customFormat="1" ht="12.6">
      <c r="A34" s="304"/>
      <c r="B34" s="295"/>
      <c r="C34" s="283"/>
      <c r="D34" s="305"/>
      <c r="E34" s="306"/>
      <c r="F34" s="306"/>
    </row>
    <row r="35" spans="1:6" s="146" customFormat="1" ht="12.95" thickBot="1">
      <c r="A35" s="307" t="s">
        <v>114</v>
      </c>
      <c r="B35" s="308"/>
      <c r="C35" s="309"/>
      <c r="D35" s="310">
        <f>SUM(D32:D34)</f>
        <v>0</v>
      </c>
      <c r="E35" s="306"/>
      <c r="F35" s="306"/>
    </row>
    <row r="36" spans="1:6" s="146" customFormat="1" ht="12.6">
      <c r="A36" s="300" t="s">
        <v>120</v>
      </c>
      <c r="B36" s="301"/>
      <c r="C36" s="302"/>
      <c r="D36" s="303"/>
      <c r="E36" s="293"/>
      <c r="F36" s="293"/>
    </row>
    <row r="37" spans="1:6" s="146" customFormat="1" ht="12.6">
      <c r="A37" s="320"/>
      <c r="B37" s="321"/>
      <c r="C37" s="317"/>
      <c r="D37" s="322"/>
      <c r="E37" s="293"/>
      <c r="F37" s="293"/>
    </row>
    <row r="38" spans="1:6" s="146" customFormat="1" ht="12.6">
      <c r="A38" s="320"/>
      <c r="B38" s="321"/>
      <c r="C38" s="317"/>
      <c r="D38" s="322"/>
      <c r="E38" s="293"/>
      <c r="F38" s="293"/>
    </row>
    <row r="39" spans="1:6" s="146" customFormat="1" ht="12.6">
      <c r="A39" s="307" t="s">
        <v>114</v>
      </c>
      <c r="B39" s="308"/>
      <c r="C39" s="309"/>
      <c r="D39" s="323">
        <f>SUM(D37:D38)</f>
        <v>0</v>
      </c>
      <c r="E39" s="293"/>
      <c r="F39" s="293"/>
    </row>
    <row r="40" spans="1:6" ht="12" customHeight="1">
      <c r="A40" s="250"/>
      <c r="B40" s="251"/>
      <c r="C40" s="252"/>
      <c r="D40" s="253"/>
    </row>
    <row r="41" spans="1:6" s="145" customFormat="1" ht="24.75" customHeight="1" thickBot="1">
      <c r="A41" s="154" t="s">
        <v>121</v>
      </c>
      <c r="B41" s="155"/>
      <c r="C41" s="156"/>
      <c r="D41" s="218">
        <f>+D10+D15+D20+D25+D30+D35+D39</f>
        <v>0</v>
      </c>
    </row>
    <row r="42" spans="1:6" s="145" customFormat="1" ht="18" customHeight="1">
      <c r="A42" s="324" t="s">
        <v>122</v>
      </c>
      <c r="B42" s="324"/>
      <c r="C42" s="324"/>
      <c r="D42" s="324"/>
      <c r="E42" s="293"/>
    </row>
    <row r="43" spans="1:6" s="145" customFormat="1" ht="12.95">
      <c r="A43" s="325"/>
      <c r="B43" s="326"/>
      <c r="C43" s="324"/>
      <c r="D43" s="324"/>
      <c r="E43" s="293"/>
    </row>
  </sheetData>
  <mergeCells count="1">
    <mergeCell ref="A2:D2"/>
  </mergeCells>
  <printOptions horizontalCentered="1"/>
  <pageMargins left="0.5" right="0.5" top="1.2916666666666701" bottom="0.75" header="0.5" footer="0.5"/>
  <pageSetup orientation="portrait" r:id="rId1"/>
  <headerFooter alignWithMargins="0">
    <oddHeader xml:space="preserve">&amp;C&amp;"Arial,Bold"&amp;14FY 2023-2024
Emergency Solutions Grant Program&amp;16
&amp;"Arial Black,Regular"&amp;12MATCH REQUIREMENT   </oddHeader>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3"/>
  <sheetViews>
    <sheetView view="pageLayout" topLeftCell="A16" zoomScaleNormal="100" workbookViewId="0">
      <selection activeCell="J25" sqref="J25"/>
    </sheetView>
  </sheetViews>
  <sheetFormatPr defaultColWidth="9.140625" defaultRowHeight="14.1"/>
  <cols>
    <col min="1" max="1" width="16.7109375" style="1" customWidth="1"/>
    <col min="2" max="2" width="45.7109375" style="1" customWidth="1"/>
    <col min="3" max="4" width="14.7109375" style="1" customWidth="1"/>
    <col min="5" max="5" width="12.7109375" style="1" customWidth="1"/>
    <col min="6" max="16384" width="9.140625" style="1"/>
  </cols>
  <sheetData>
    <row r="1" spans="1:5" ht="21" customHeight="1"/>
    <row r="2" spans="1:5" ht="18">
      <c r="B2" s="56" t="s">
        <v>123</v>
      </c>
    </row>
    <row r="3" spans="1:5" ht="18">
      <c r="B3" s="56"/>
    </row>
    <row r="4" spans="1:5" ht="14.45" thickBot="1"/>
    <row r="5" spans="1:5" s="2" customFormat="1" ht="24" customHeight="1">
      <c r="A5" s="256" t="s">
        <v>124</v>
      </c>
      <c r="B5" s="257"/>
      <c r="C5" s="258"/>
      <c r="D5" s="259"/>
    </row>
    <row r="6" spans="1:5" s="38" customFormat="1" ht="24" customHeight="1" thickBot="1">
      <c r="A6" s="260" t="s">
        <v>1</v>
      </c>
      <c r="B6" s="261"/>
      <c r="C6" s="262"/>
      <c r="D6" s="263"/>
      <c r="E6" s="37"/>
    </row>
    <row r="7" spans="1:5" s="38" customFormat="1" ht="24" customHeight="1">
      <c r="A7" s="52"/>
      <c r="B7" s="33"/>
      <c r="C7" s="53"/>
      <c r="D7" s="53"/>
      <c r="E7" s="37"/>
    </row>
    <row r="8" spans="1:5" s="38" customFormat="1" ht="24" customHeight="1">
      <c r="A8" s="52"/>
      <c r="B8" s="75" t="s">
        <v>125</v>
      </c>
      <c r="C8" s="53"/>
      <c r="D8" s="53"/>
      <c r="E8" s="37"/>
    </row>
    <row r="9" spans="1:5" s="3" customFormat="1" ht="19.5" customHeight="1">
      <c r="A9" s="15"/>
      <c r="B9" s="75" t="s">
        <v>126</v>
      </c>
      <c r="C9" s="34"/>
      <c r="D9" s="34"/>
      <c r="E9" s="16"/>
    </row>
    <row r="10" spans="1:5" s="3" customFormat="1" ht="24" customHeight="1" thickBot="1">
      <c r="A10" s="15"/>
      <c r="B10" s="55"/>
      <c r="C10" s="34"/>
      <c r="D10" s="34"/>
      <c r="E10" s="16"/>
    </row>
    <row r="11" spans="1:5" s="2" customFormat="1" ht="30" customHeight="1">
      <c r="A11" s="31" t="s">
        <v>127</v>
      </c>
      <c r="B11" s="32"/>
      <c r="C11" s="12" t="s">
        <v>128</v>
      </c>
      <c r="D11" s="13" t="s">
        <v>129</v>
      </c>
    </row>
    <row r="12" spans="1:5" s="4" customFormat="1" ht="18" customHeight="1">
      <c r="A12" s="46" t="str">
        <f>'STREET OUTREACH-pg 3'!A3</f>
        <v>1. STREET OUTREACH BUDGET</v>
      </c>
      <c r="B12" s="26"/>
      <c r="C12" s="219">
        <f>+'STREET OUTREACH-pg 3'!C40</f>
        <v>0</v>
      </c>
      <c r="D12" s="227">
        <f>IF($C$17=0,0,ROUND(C12/$C$17,4))</f>
        <v>0</v>
      </c>
      <c r="E12" s="40"/>
    </row>
    <row r="13" spans="1:5" s="4" customFormat="1" ht="18" customHeight="1">
      <c r="A13" s="47" t="str">
        <f>'EMERGENCY SHELTER-pg 4'!A3</f>
        <v>2. EMERGENCY SHELTER BUDGET</v>
      </c>
      <c r="B13" s="27"/>
      <c r="C13" s="221">
        <f>+'EMERGENCY SHELTER-pg 4'!C44</f>
        <v>0</v>
      </c>
      <c r="D13" s="228">
        <f>IF($C$17=0,0,ROUND(C13/$C$17,4))</f>
        <v>0</v>
      </c>
      <c r="E13" s="39"/>
    </row>
    <row r="14" spans="1:5" s="4" customFormat="1" ht="18" customHeight="1">
      <c r="A14" s="47" t="str">
        <f>'HOMELESSNESS PREVENTION-pg 5'!A3</f>
        <v xml:space="preserve">3. HOMELESSNESS PREVENTION BUDGET </v>
      </c>
      <c r="B14" s="27"/>
      <c r="C14" s="221">
        <f>+'HOMELESSNESS PREVENTION-pg 5'!C38</f>
        <v>0</v>
      </c>
      <c r="D14" s="228">
        <f>IF($C$17=0,0,ROUND(C14/$C$17,4))</f>
        <v>0</v>
      </c>
      <c r="E14" s="40"/>
    </row>
    <row r="15" spans="1:5" s="4" customFormat="1" ht="18" customHeight="1">
      <c r="A15" s="49" t="str">
        <f>'RAPID RE-HOUSING-pg 6'!A3</f>
        <v>4. RAPID RE-HOUSING BUDGET</v>
      </c>
      <c r="B15" s="74"/>
      <c r="C15" s="223">
        <f>+'HOMELESSNESS PREVENTION-pg 5'!C39</f>
        <v>0</v>
      </c>
      <c r="D15" s="229">
        <f>IF($C$17=0,0,ROUND(C15/$C$17,4))</f>
        <v>0</v>
      </c>
      <c r="E15" s="40"/>
    </row>
    <row r="16" spans="1:5" s="4" customFormat="1" ht="18" customHeight="1">
      <c r="A16" s="48" t="str">
        <f>'HMIS-pg 7'!A3</f>
        <v>5. HOMELESS MANAGEMENT INFORMATION SYSTEM (HMIS) BUDGET</v>
      </c>
      <c r="B16" s="28"/>
      <c r="C16" s="230">
        <f>+'HMIS-pg 7'!C40</f>
        <v>0</v>
      </c>
      <c r="D16" s="231">
        <f>IF($C$17=0,0,ROUND(C16/$C$17,4))</f>
        <v>0</v>
      </c>
      <c r="E16" s="40"/>
    </row>
    <row r="17" spans="1:5" s="2" customFormat="1" ht="21" customHeight="1" thickBot="1">
      <c r="A17" s="29" t="s">
        <v>130</v>
      </c>
      <c r="B17" s="30"/>
      <c r="C17" s="225">
        <f>SUM(C12:C16)</f>
        <v>0</v>
      </c>
      <c r="D17" s="232">
        <f>SUM(D12:D16)</f>
        <v>0</v>
      </c>
    </row>
    <row r="18" spans="1:5" s="2" customFormat="1" ht="21" customHeight="1">
      <c r="A18" s="54"/>
      <c r="B18" s="34"/>
      <c r="C18" s="233"/>
      <c r="D18" s="234"/>
    </row>
    <row r="19" spans="1:5" s="2" customFormat="1" ht="21" customHeight="1">
      <c r="A19" s="54"/>
      <c r="B19" s="34"/>
      <c r="C19" s="233"/>
      <c r="D19" s="234"/>
    </row>
    <row r="20" spans="1:5" s="36" customFormat="1" ht="24" customHeight="1" thickBot="1">
      <c r="A20" s="76"/>
      <c r="B20" s="327"/>
      <c r="C20" s="235"/>
      <c r="D20" s="236"/>
      <c r="E20" s="1"/>
    </row>
    <row r="21" spans="1:5" s="2" customFormat="1" ht="30" customHeight="1">
      <c r="A21" s="31" t="s">
        <v>131</v>
      </c>
      <c r="B21" s="41"/>
      <c r="C21" s="12" t="s">
        <v>128</v>
      </c>
      <c r="D21" s="50" t="s">
        <v>132</v>
      </c>
    </row>
    <row r="22" spans="1:5" s="4" customFormat="1" ht="18" customHeight="1">
      <c r="A22" s="157" t="str">
        <f>+'MATCH FUND CONTRIBUTION-pg 8'!A5</f>
        <v xml:space="preserve">Donated Supplies </v>
      </c>
      <c r="B22" s="42"/>
      <c r="C22" s="219">
        <f>+'MATCH FUND CONTRIBUTION-pg 8'!D10</f>
        <v>0</v>
      </c>
      <c r="D22" s="220"/>
      <c r="E22" s="40"/>
    </row>
    <row r="23" spans="1:5" s="4" customFormat="1" ht="18" customHeight="1" thickBot="1">
      <c r="A23" s="328" t="str">
        <f>+'MATCH FUND CONTRIBUTION-pg 8'!A11</f>
        <v xml:space="preserve">Cash Donations Or Grants </v>
      </c>
      <c r="B23" s="43"/>
      <c r="C23" s="221">
        <f>+'MATCH FUND CONTRIBUTION-pg 8'!D15</f>
        <v>0</v>
      </c>
      <c r="D23" s="222"/>
      <c r="E23" s="39"/>
    </row>
    <row r="24" spans="1:5" s="4" customFormat="1" ht="18" customHeight="1">
      <c r="A24" s="329" t="str">
        <f>+'MATCH FUND CONTRIBUTION-pg 8'!A16</f>
        <v xml:space="preserve">Value of Donated Building </v>
      </c>
      <c r="B24" s="43"/>
      <c r="C24" s="221">
        <f>+'MATCH FUND CONTRIBUTION-pg 8'!D20</f>
        <v>0</v>
      </c>
      <c r="D24" s="222"/>
      <c r="E24" s="40"/>
    </row>
    <row r="25" spans="1:5" s="4" customFormat="1" ht="18" customHeight="1">
      <c r="A25" s="159" t="str">
        <f>+'MATCH FUND CONTRIBUTION-pg 8'!A21</f>
        <v xml:space="preserve">Fair Market Rental or Lease Value </v>
      </c>
      <c r="B25" s="45"/>
      <c r="C25" s="223">
        <f>+'MATCH FUND CONTRIBUTION-pg 8'!D25</f>
        <v>0</v>
      </c>
      <c r="D25" s="222"/>
      <c r="E25" s="40"/>
    </row>
    <row r="26" spans="1:5" s="4" customFormat="1" ht="18" customHeight="1">
      <c r="A26" s="160" t="str">
        <f>+'MATCH FUND CONTRIBUTION-pg 8'!A26</f>
        <v xml:space="preserve">Salaries </v>
      </c>
      <c r="B26" s="45"/>
      <c r="C26" s="223">
        <f>+'MATCH FUND CONTRIBUTION-pg 8'!D30</f>
        <v>0</v>
      </c>
      <c r="D26" s="222"/>
      <c r="E26" s="40"/>
    </row>
    <row r="27" spans="1:5" s="4" customFormat="1" ht="18" customHeight="1">
      <c r="A27" s="161" t="str">
        <f>+'MATCH FUND CONTRIBUTION-pg 8'!A31</f>
        <v>Volunteers</v>
      </c>
      <c r="B27" s="43"/>
      <c r="C27" s="221">
        <f>+'MATCH FUND CONTRIBUTION-pg 8'!D35</f>
        <v>0</v>
      </c>
      <c r="D27" s="222"/>
      <c r="E27" s="40"/>
    </row>
    <row r="28" spans="1:5" s="4" customFormat="1" ht="18" customHeight="1">
      <c r="A28" s="162" t="str">
        <f>+'MATCH FUND CONTRIBUTION-pg 8'!A36</f>
        <v xml:space="preserve">Program Income </v>
      </c>
      <c r="B28" s="44"/>
      <c r="C28" s="230">
        <f>+'MATCH FUND CONTRIBUTION-pg 8'!D39</f>
        <v>0</v>
      </c>
      <c r="D28" s="224"/>
      <c r="E28" s="40"/>
    </row>
    <row r="29" spans="1:5" s="2" customFormat="1" ht="21" customHeight="1" thickBot="1">
      <c r="A29" s="158" t="s">
        <v>133</v>
      </c>
      <c r="B29" s="23"/>
      <c r="C29" s="225">
        <f>+'MATCH FUND CONTRIBUTION-pg 8'!D41</f>
        <v>0</v>
      </c>
      <c r="D29" s="226">
        <f>IF(C29=0,0,ROUND(C29/C17,4))</f>
        <v>0</v>
      </c>
    </row>
    <row r="30" spans="1:5" s="36" customFormat="1" ht="23.25" customHeight="1">
      <c r="A30" s="175"/>
      <c r="B30" s="330"/>
      <c r="C30" s="176"/>
      <c r="D30" s="177"/>
      <c r="E30" s="1"/>
    </row>
    <row r="31" spans="1:5" s="5" customFormat="1" ht="12.95"/>
    <row r="32" spans="1:5" s="5" customFormat="1" ht="12.95">
      <c r="A32" s="17"/>
    </row>
    <row r="33" spans="3:3" ht="13.5" customHeight="1">
      <c r="C33" s="51"/>
    </row>
  </sheetData>
  <phoneticPr fontId="2" type="noConversion"/>
  <printOptions horizontalCentered="1"/>
  <pageMargins left="0.5" right="0.5" top="1.25" bottom="0.5" header="0.5" footer="0.5"/>
  <pageSetup orientation="portrait" r:id="rId1"/>
  <headerFooter alignWithMargins="0">
    <oddHeader xml:space="preserve">&amp;C&amp;"Arial,Bold"&amp;14 FY 2023-2024 Emergency Solutions Grant Program&amp;16
FUNDING REQUEST&amp;12 
Total Project Summar&amp;K000000y </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86237AC06DC540BC2EA8B6BDE9DD96" ma:contentTypeVersion="15" ma:contentTypeDescription="Create a new document." ma:contentTypeScope="" ma:versionID="6721c36ed354710d14d2c346dcb6c684">
  <xsd:schema xmlns:xsd="http://www.w3.org/2001/XMLSchema" xmlns:xs="http://www.w3.org/2001/XMLSchema" xmlns:p="http://schemas.microsoft.com/office/2006/metadata/properties" xmlns:ns2="bc567c39-0090-4de9-ade8-daa1a9a8e5ce" xmlns:ns3="2d1f1fcf-05ee-4f44-92e4-0173075375b6" targetNamespace="http://schemas.microsoft.com/office/2006/metadata/properties" ma:root="true" ma:fieldsID="a4fc96666c0832680fe3b735747072b0" ns2:_="" ns3:_="">
    <xsd:import namespace="bc567c39-0090-4de9-ade8-daa1a9a8e5ce"/>
    <xsd:import namespace="2d1f1fcf-05ee-4f44-92e4-0173075375b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567c39-0090-4de9-ade8-daa1a9a8e5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304eaa9-3444-4af3-b0f0-375897863d0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Status" ma:index="21" nillable="true" ma:displayName="Status" ma:format="Dropdown"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1f1fcf-05ee-4f44-92e4-0173075375b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aef6e15-d0e9-4c85-9f1f-46f4c88b0b2f}" ma:internalName="TaxCatchAll" ma:showField="CatchAllData" ma:web="2d1f1fcf-05ee-4f44-92e4-0173075375b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d1f1fcf-05ee-4f44-92e4-0173075375b6" xsi:nil="true"/>
    <lcf76f155ced4ddcb4097134ff3c332f xmlns="bc567c39-0090-4de9-ade8-daa1a9a8e5ce">
      <Terms xmlns="http://schemas.microsoft.com/office/infopath/2007/PartnerControls"/>
    </lcf76f155ced4ddcb4097134ff3c332f>
    <Status xmlns="bc567c39-0090-4de9-ade8-daa1a9a8e5ce" xsi:nil="true"/>
  </documentManagement>
</p:properties>
</file>

<file path=customXml/itemProps1.xml><?xml version="1.0" encoding="utf-8"?>
<ds:datastoreItem xmlns:ds="http://schemas.openxmlformats.org/officeDocument/2006/customXml" ds:itemID="{D12352BE-8E18-4D5C-B11E-E749CC51DF50}"/>
</file>

<file path=customXml/itemProps2.xml><?xml version="1.0" encoding="utf-8"?>
<ds:datastoreItem xmlns:ds="http://schemas.openxmlformats.org/officeDocument/2006/customXml" ds:itemID="{A993ABA4-32D0-4088-B828-BCA24FE252C4}"/>
</file>

<file path=customXml/itemProps3.xml><?xml version="1.0" encoding="utf-8"?>
<ds:datastoreItem xmlns:ds="http://schemas.openxmlformats.org/officeDocument/2006/customXml" ds:itemID="{058AC152-23AA-4408-B44F-FA91E09C165A}"/>
</file>

<file path=docProps/app.xml><?xml version="1.0" encoding="utf-8"?>
<Properties xmlns="http://schemas.openxmlformats.org/officeDocument/2006/extended-properties" xmlns:vt="http://schemas.openxmlformats.org/officeDocument/2006/docPropsVTypes">
  <Application>Microsoft Excel Online</Application>
  <Manager/>
  <Company>El Paso Center for Children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R. Rioux</dc:creator>
  <cp:keywords/>
  <dc:description/>
  <cp:lastModifiedBy>Alonso, Adela</cp:lastModifiedBy>
  <cp:revision/>
  <dcterms:created xsi:type="dcterms:W3CDTF">2008-08-29T21:15:11Z</dcterms:created>
  <dcterms:modified xsi:type="dcterms:W3CDTF">2023-01-12T17:34:53Z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0x010100BA86237AC06DC540BC2EA8B6BDE9DD96</vt:lpwstr>
  </property>
  <property fmtid="{D5CDD505-2E9C-101B-9397-08002B2CF9AE}" pid="3" name="Order">
    <vt:r8>17110600</vt:r8>
  </property>
  <property fmtid="{D5CDD505-2E9C-101B-9397-08002B2CF9AE}" pid="4" name="MediaServiceImageTags">
    <vt:lpwstr/>
  </property>
</Properties>
</file>