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11"/>
  <workbookPr/>
  <mc:AlternateContent xmlns:mc="http://schemas.openxmlformats.org/markup-compatibility/2006">
    <mc:Choice Requires="x15">
      <x15ac:absPath xmlns:x15ac="http://schemas.microsoft.com/office/spreadsheetml/2010/11/ac" url="P:\48th Year Planning Process\Project Evaluations\"/>
    </mc:Choice>
  </mc:AlternateContent>
  <xr:revisionPtr revIDLastSave="37" documentId="11_38302104642660521040BDCA2AD5F287FEDAE4D4" xr6:coauthVersionLast="47" xr6:coauthVersionMax="47" xr10:uidLastSave="{810801BB-FAB5-4D37-9BE6-366895C8565E}"/>
  <bookViews>
    <workbookView xWindow="0" yWindow="0" windowWidth="18885" windowHeight="11670" xr2:uid="{00000000-000D-0000-FFFF-FFFF00000000}"/>
  </bookViews>
  <sheets>
    <sheet name="Evaluation Matrix" sheetId="25" r:id="rId1"/>
    <sheet name="Likert Scales" sheetId="2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 i="25" l="1"/>
  <c r="D36" i="25"/>
  <c r="D33" i="25"/>
  <c r="D27" i="25"/>
  <c r="D17" i="25"/>
  <c r="D7" i="25"/>
</calcChain>
</file>

<file path=xl/sharedStrings.xml><?xml version="1.0" encoding="utf-8"?>
<sst xmlns="http://schemas.openxmlformats.org/spreadsheetml/2006/main" count="149" uniqueCount="129">
  <si>
    <t>CDBG Public Facilities</t>
  </si>
  <si>
    <t xml:space="preserve"> Application Scorecard</t>
  </si>
  <si>
    <t xml:space="preserve">Project Name: </t>
  </si>
  <si>
    <t>Reviewer Name:</t>
  </si>
  <si>
    <t>Refer to this question on the public facilities app</t>
  </si>
  <si>
    <t>TOTAL</t>
  </si>
  <si>
    <t>SCORE</t>
  </si>
  <si>
    <t>1) Eligibility - Staff review only (If "N", project is automatically disqualified)</t>
  </si>
  <si>
    <t>1a.</t>
  </si>
  <si>
    <t xml:space="preserve">Does the project meet at least one of the CDBG national objectives? </t>
  </si>
  <si>
    <t>11 CDBG Eligibility</t>
  </si>
  <si>
    <t>Y / N</t>
  </si>
  <si>
    <t>1b.</t>
  </si>
  <si>
    <t xml:space="preserve">Is the project eligible under CDBG regulations and rules? </t>
  </si>
  <si>
    <t>1c.</t>
  </si>
  <si>
    <t xml:space="preserve">Does the project assist a population of at least 51% low-mod income (and/or a presumed-benefit population)? </t>
  </si>
  <si>
    <t>2) Technical Merit</t>
  </si>
  <si>
    <t>2a.</t>
  </si>
  <si>
    <t>Is the proposed scope of work clearly defined?</t>
  </si>
  <si>
    <t>12 A-D Project Description</t>
  </si>
  <si>
    <t>2b.</t>
  </si>
  <si>
    <t>Did applicant provide a detailed and realistic line-item cost estimate?</t>
  </si>
  <si>
    <t>21 Project Cost</t>
  </si>
  <si>
    <t>2c.</t>
  </si>
  <si>
    <t>Does the applicant provide a reasonable timetable for project implementation?</t>
  </si>
  <si>
    <t>15 Project Schedule</t>
  </si>
  <si>
    <t>2d.</t>
  </si>
  <si>
    <t>Does the applicant have sufficient project management and coordination experience to carry out the project?</t>
  </si>
  <si>
    <t>16 A+B Department/Agency Capacity</t>
  </si>
  <si>
    <t>3) Project Concept</t>
  </si>
  <si>
    <t>3a.</t>
  </si>
  <si>
    <t>Is there documented community support for this project? (level of documented suppport)</t>
  </si>
  <si>
    <t>14D Community support</t>
  </si>
  <si>
    <t>3b.</t>
  </si>
  <si>
    <t>How robust was the agency's outreach to get feedback from the public?</t>
  </si>
  <si>
    <t>3c.</t>
  </si>
  <si>
    <t>How well did the applicant incorporate the feedback received by the public into it's project scope?</t>
  </si>
  <si>
    <t>3d.</t>
  </si>
  <si>
    <t>Left blank intentionally</t>
  </si>
  <si>
    <t>N/A</t>
  </si>
  <si>
    <t>3e.</t>
  </si>
  <si>
    <t>Does the applicant clearly describe the community need that this project is intended to address, and explain how the project aligns with priority needs identified in the Community Needs Assessment (CNA)?</t>
  </si>
  <si>
    <t>14 A-C Project Justification</t>
  </si>
  <si>
    <t>3f.</t>
  </si>
  <si>
    <t>How well will the project address the stated need, and how well does the project align with CNA priorities?</t>
  </si>
  <si>
    <t>3g.</t>
  </si>
  <si>
    <t>Does the applicant provide a compelling narrative explaining how the project will benefit the community?</t>
  </si>
  <si>
    <t>14 A+B Project Justification</t>
  </si>
  <si>
    <t>3h</t>
  </si>
  <si>
    <t>Does the applicant demonstrate the capacity to administer the programs/services that will be provided in the CDBG-funded facility?</t>
  </si>
  <si>
    <t>3i</t>
  </si>
  <si>
    <t>How well does the project achieve sustainable principles?</t>
  </si>
  <si>
    <t>18 Sustainability Considerations</t>
  </si>
  <si>
    <t>4) Outcomes</t>
  </si>
  <si>
    <t>4a.</t>
  </si>
  <si>
    <t>How well does the applicant explain how the project will contribute to community resilience?</t>
  </si>
  <si>
    <t>14E Community Resilience</t>
  </si>
  <si>
    <t>4b.</t>
  </si>
  <si>
    <t>How well does the applicant explain how the project aligns with the City’s Strategic Plan?</t>
  </si>
  <si>
    <t>14F Strategic Plan</t>
  </si>
  <si>
    <t>4c.</t>
  </si>
  <si>
    <t>Is the project's outcome statement realistic and well-defined?</t>
  </si>
  <si>
    <t>22 Outcome Performance Measurement.</t>
  </si>
  <si>
    <t>4d.</t>
  </si>
  <si>
    <t>Would the project encourage/leverage additional impact/investment in the immediate area? (i.e. incentivize other organizations to invest nearby)</t>
  </si>
  <si>
    <t>14G Additional Investment</t>
  </si>
  <si>
    <t>4e.</t>
  </si>
  <si>
    <t>What is your overall impression of how the project will impact the community?</t>
  </si>
  <si>
    <t xml:space="preserve">5) Budget </t>
  </si>
  <si>
    <t>5a.</t>
  </si>
  <si>
    <t xml:space="preserve">Did the applicant meet or exceed the required match contribution? </t>
  </si>
  <si>
    <t xml:space="preserve">10 Funding Information </t>
  </si>
  <si>
    <t>5b.</t>
  </si>
  <si>
    <t>Is the project's proposed operations and maintenance budget sustainable over the life of the agreement?</t>
  </si>
  <si>
    <t xml:space="preserve">16 C Project O&amp;M </t>
  </si>
  <si>
    <t xml:space="preserve">6) Overall Impression </t>
  </si>
  <si>
    <t>6a.</t>
  </si>
  <si>
    <t>What is your overall impression of the applicant, application and proposed project?</t>
  </si>
  <si>
    <t>NOTE: PLEASE REFER TO THE "LIKERT SCALES" TAB FOR INSTRUCTIONS ON HOW TO USE THIS SCORECARD</t>
  </si>
  <si>
    <t>INSTRUCTIONS</t>
  </si>
  <si>
    <t>Please use the below likert scales to evaluate each project proposal that has been submitted under either the public facilities large scale set aside or small scale set-aside.
The top of the table indicates which questions should be answered using that specified scale. For example, table 1 should only be used to answer question 2a. The question number (e.g., 2a) is listed on the first column of the scorecard template.</t>
  </si>
  <si>
    <t>TABLE 1</t>
  </si>
  <si>
    <t>USE FOR QUESTION(S) 2A</t>
  </si>
  <si>
    <t>Not at all clear</t>
  </si>
  <si>
    <t>Not at all</t>
  </si>
  <si>
    <r>
      <t xml:space="preserve">Very </t>
    </r>
    <r>
      <rPr>
        <b/>
        <i/>
        <u/>
        <sz val="11"/>
        <color theme="1"/>
        <rFont val="Calibri"/>
        <family val="2"/>
        <scheme val="minor"/>
      </rPr>
      <t>un</t>
    </r>
    <r>
      <rPr>
        <sz val="11"/>
        <color theme="1"/>
        <rFont val="Calibri"/>
        <family val="2"/>
        <scheme val="minor"/>
      </rPr>
      <t>clear</t>
    </r>
  </si>
  <si>
    <t>Poor</t>
  </si>
  <si>
    <r>
      <t xml:space="preserve">Somewhat </t>
    </r>
    <r>
      <rPr>
        <b/>
        <i/>
        <u/>
        <sz val="11"/>
        <color theme="1"/>
        <rFont val="Calibri"/>
        <family val="2"/>
        <scheme val="minor"/>
      </rPr>
      <t>un</t>
    </r>
    <r>
      <rPr>
        <sz val="11"/>
        <color theme="1"/>
        <rFont val="Calibri"/>
        <family val="2"/>
        <scheme val="minor"/>
      </rPr>
      <t>clear</t>
    </r>
  </si>
  <si>
    <t>Below average</t>
  </si>
  <si>
    <t>Clear</t>
  </si>
  <si>
    <t>Average</t>
  </si>
  <si>
    <t>Very clear</t>
  </si>
  <si>
    <t>Somewhat above average</t>
  </si>
  <si>
    <t>Extremely clear</t>
  </si>
  <si>
    <t>Good</t>
  </si>
  <si>
    <t>TABLE 2</t>
  </si>
  <si>
    <t>USE FOR QUESTION(S) 2B, 2C, 2D, 3A, 3G, 4C + 5B</t>
  </si>
  <si>
    <r>
      <t xml:space="preserve">Completely </t>
    </r>
    <r>
      <rPr>
        <b/>
        <i/>
        <u/>
        <sz val="11"/>
        <color theme="1"/>
        <rFont val="Calibri"/>
        <family val="2"/>
        <scheme val="minor"/>
      </rPr>
      <t>dis</t>
    </r>
    <r>
      <rPr>
        <sz val="11"/>
        <color theme="1"/>
        <rFont val="Calibri"/>
        <family val="2"/>
        <scheme val="minor"/>
      </rPr>
      <t>agree</t>
    </r>
  </si>
  <si>
    <r>
      <t xml:space="preserve">Strongly </t>
    </r>
    <r>
      <rPr>
        <b/>
        <i/>
        <u/>
        <sz val="11"/>
        <color theme="1"/>
        <rFont val="Calibri"/>
        <family val="2"/>
        <scheme val="minor"/>
      </rPr>
      <t>dis</t>
    </r>
    <r>
      <rPr>
        <sz val="11"/>
        <color theme="1"/>
        <rFont val="Calibri"/>
        <family val="2"/>
        <scheme val="minor"/>
      </rPr>
      <t>agree</t>
    </r>
  </si>
  <si>
    <r>
      <rPr>
        <b/>
        <i/>
        <u/>
        <sz val="11"/>
        <color theme="1"/>
        <rFont val="Calibri"/>
        <family val="2"/>
        <scheme val="minor"/>
      </rPr>
      <t>Dis</t>
    </r>
    <r>
      <rPr>
        <sz val="11"/>
        <color theme="1"/>
        <rFont val="Calibri"/>
        <family val="2"/>
        <scheme val="minor"/>
      </rPr>
      <t>agree</t>
    </r>
  </si>
  <si>
    <t>Neutral</t>
  </si>
  <si>
    <t>Agree</t>
  </si>
  <si>
    <t>Strongly agree</t>
  </si>
  <si>
    <t>TABLE 3</t>
  </si>
  <si>
    <t>USE FOR QUESTION(S) 3B</t>
  </si>
  <si>
    <t>Somewhat</t>
  </si>
  <si>
    <t>Excellent</t>
  </si>
  <si>
    <t>TABLE 4</t>
  </si>
  <si>
    <t>USE FOR QUESTION(S) 3D</t>
  </si>
  <si>
    <t>No, not located in District #1 or #8</t>
  </si>
  <si>
    <t>Yes, located in District #1 or #8</t>
  </si>
  <si>
    <t>TABLE 5</t>
  </si>
  <si>
    <t>USE FOR QUESTION(S) 3C, 3E, 3H, 3I, 4A, 4B + 4D</t>
  </si>
  <si>
    <t>TABLE 6</t>
  </si>
  <si>
    <t>USE FOR QUESTION(S) 4E</t>
  </si>
  <si>
    <t>Not at all impressed</t>
  </si>
  <si>
    <r>
      <t xml:space="preserve">Very </t>
    </r>
    <r>
      <rPr>
        <b/>
        <i/>
        <u/>
        <sz val="11"/>
        <color theme="1"/>
        <rFont val="Calibri"/>
        <family val="2"/>
        <scheme val="minor"/>
      </rPr>
      <t>un</t>
    </r>
    <r>
      <rPr>
        <sz val="11"/>
        <color theme="1"/>
        <rFont val="Calibri"/>
        <family val="2"/>
        <scheme val="minor"/>
      </rPr>
      <t>impressed</t>
    </r>
  </si>
  <si>
    <r>
      <rPr>
        <b/>
        <i/>
        <u/>
        <sz val="11"/>
        <color theme="1"/>
        <rFont val="Calibri"/>
        <family val="2"/>
        <scheme val="minor"/>
      </rPr>
      <t>Un</t>
    </r>
    <r>
      <rPr>
        <sz val="11"/>
        <color theme="1"/>
        <rFont val="Calibri"/>
        <family val="2"/>
        <scheme val="minor"/>
      </rPr>
      <t>impressed</t>
    </r>
  </si>
  <si>
    <t>Somewhat impressed</t>
  </si>
  <si>
    <t>Impressed</t>
  </si>
  <si>
    <t>TABLE 7</t>
  </si>
  <si>
    <t>USE FOR QUESTION(S) 5A</t>
  </si>
  <si>
    <t>No match contribution provided</t>
  </si>
  <si>
    <t>10%-15%</t>
  </si>
  <si>
    <t>More than 15%</t>
  </si>
  <si>
    <t>TABLE 8</t>
  </si>
  <si>
    <t>USE FOR QUESTION(S) 6A, 3F</t>
  </si>
  <si>
    <r>
      <t xml:space="preserve">Somewhat </t>
    </r>
    <r>
      <rPr>
        <b/>
        <i/>
        <u/>
        <sz val="11"/>
        <color theme="1"/>
        <rFont val="Calibri"/>
        <family val="2"/>
        <scheme val="minor"/>
      </rPr>
      <t>un</t>
    </r>
    <r>
      <rPr>
        <sz val="11"/>
        <color theme="1"/>
        <rFont val="Calibri"/>
        <family val="2"/>
        <scheme val="minor"/>
      </rPr>
      <t>impressed</t>
    </r>
  </si>
  <si>
    <t>Extremely impressed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</si>
</sst>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font>
      <sz val="11"/>
      <color theme="1"/>
      <name val="Calibri"/>
      <family val="2"/>
      <scheme val="minor"/>
    </font>
    <font>
      <sz val="8"/>
      <name val="Arial"/>
      <family val="2"/>
    </font>
    <font>
      <b/>
      <sz val="10"/>
      <name val="Arial"/>
      <family val="2"/>
    </font>
    <font>
      <b/>
      <sz val="12"/>
      <name val="Arial"/>
      <family val="2"/>
    </font>
    <font>
      <i/>
      <sz val="8"/>
      <name val="Arial"/>
      <family val="2"/>
    </font>
    <font>
      <b/>
      <sz val="9"/>
      <name val="Arial"/>
      <family val="2"/>
    </font>
    <font>
      <b/>
      <sz val="12"/>
      <name val="Arial Black"/>
      <family val="2"/>
    </font>
    <font>
      <b/>
      <sz val="11"/>
      <color theme="1"/>
      <name val="Calibri"/>
      <family val="2"/>
      <scheme val="minor"/>
    </font>
    <font>
      <b/>
      <sz val="8"/>
      <name val="Arial"/>
      <family val="2"/>
    </font>
    <font>
      <b/>
      <sz val="10"/>
      <color rgb="FFC00000"/>
      <name val="Arial"/>
      <family val="2"/>
    </font>
    <font>
      <b/>
      <u/>
      <sz val="11"/>
      <color theme="1"/>
      <name val="Calibri"/>
      <family val="2"/>
      <scheme val="minor"/>
    </font>
    <font>
      <b/>
      <i/>
      <u/>
      <sz val="11"/>
      <color theme="1"/>
      <name val="Calibri"/>
      <family val="2"/>
      <scheme val="minor"/>
    </font>
    <font>
      <b/>
      <sz val="8"/>
      <color theme="1"/>
      <name val="Arial"/>
      <family val="2"/>
    </font>
    <font>
      <sz val="9"/>
      <name val="Arial"/>
      <family val="2"/>
    </font>
    <font>
      <sz val="9"/>
      <color theme="1"/>
      <name val="Arial"/>
      <family val="2"/>
    </font>
    <font>
      <i/>
      <strike/>
      <sz val="8"/>
      <color rgb="FFFF0000"/>
      <name val="Arial"/>
      <family val="2"/>
    </font>
    <font>
      <strike/>
      <sz val="8"/>
      <color rgb="FFFF0000"/>
      <name val="Arial"/>
      <family val="2"/>
    </font>
    <font>
      <strike/>
      <sz val="11"/>
      <color rgb="FFFF0000"/>
      <name val="Calibri"/>
      <family val="2"/>
      <scheme val="minor"/>
    </font>
    <font>
      <b/>
      <i/>
      <sz val="8"/>
      <color rgb="FF000000"/>
      <name val="Arial"/>
      <family val="2"/>
    </font>
    <font>
      <i/>
      <sz val="9"/>
      <color rgb="FF000000"/>
      <name val="Arial"/>
      <family val="2"/>
    </font>
  </fonts>
  <fills count="6">
    <fill>
      <patternFill patternType="none"/>
    </fill>
    <fill>
      <patternFill patternType="gray125"/>
    </fill>
    <fill>
      <patternFill patternType="solid">
        <fgColor indexed="22"/>
        <bgColor indexed="64"/>
      </patternFill>
    </fill>
    <fill>
      <patternFill patternType="solid">
        <fgColor rgb="FF9CC2E5"/>
        <bgColor indexed="64"/>
      </patternFill>
    </fill>
    <fill>
      <patternFill patternType="solid">
        <fgColor theme="4"/>
        <bgColor indexed="64"/>
      </patternFill>
    </fill>
    <fill>
      <patternFill patternType="solid">
        <fgColor theme="0" tint="-0.249977111117893"/>
        <bgColor indexed="64"/>
      </patternFill>
    </fill>
  </fills>
  <borders count="17">
    <border>
      <left/>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83">
    <xf numFmtId="0" fontId="0" fillId="0" borderId="0" xfId="0"/>
    <xf numFmtId="0" fontId="1" fillId="0" borderId="0" xfId="0" applyFont="1" applyAlignment="1">
      <alignment horizontal="center" vertical="center" wrapText="1"/>
    </xf>
    <xf numFmtId="164" fontId="2" fillId="2" borderId="0" xfId="0" applyNumberFormat="1"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0" fontId="1" fillId="0" borderId="0" xfId="0" applyFont="1" applyAlignment="1">
      <alignment vertical="center" wrapText="1"/>
    </xf>
    <xf numFmtId="0" fontId="1" fillId="0" borderId="0" xfId="0" applyFont="1" applyFill="1" applyBorder="1" applyAlignment="1">
      <alignment horizontal="center" vertical="center" wrapText="1"/>
    </xf>
    <xf numFmtId="0" fontId="0" fillId="0" borderId="0" xfId="0" applyFill="1"/>
    <xf numFmtId="0" fontId="0" fillId="0" borderId="2" xfId="0" applyBorder="1"/>
    <xf numFmtId="0" fontId="0" fillId="0" borderId="3" xfId="0" applyBorder="1"/>
    <xf numFmtId="0" fontId="0" fillId="0" borderId="4" xfId="0" applyBorder="1" applyAlignment="1">
      <alignment vertical="center" wrapText="1"/>
    </xf>
    <xf numFmtId="0" fontId="7" fillId="0" borderId="4" xfId="0" applyFont="1" applyFill="1" applyBorder="1" applyAlignment="1">
      <alignment vertical="center" wrapText="1"/>
    </xf>
    <xf numFmtId="0" fontId="0" fillId="0" borderId="4" xfId="0" applyFont="1" applyFill="1" applyBorder="1" applyAlignment="1">
      <alignment horizontal="left" vertical="center" wrapText="1"/>
    </xf>
    <xf numFmtId="0" fontId="7" fillId="0" borderId="4" xfId="0" applyFont="1" applyBorder="1" applyAlignment="1">
      <alignment vertical="center" wrapText="1"/>
    </xf>
    <xf numFmtId="0" fontId="0" fillId="0" borderId="0" xfId="0" applyAlignment="1">
      <alignment horizontal="center"/>
    </xf>
    <xf numFmtId="0" fontId="0" fillId="0" borderId="2" xfId="0" applyBorder="1" applyAlignment="1">
      <alignment horizontal="center"/>
    </xf>
    <xf numFmtId="0" fontId="0" fillId="0" borderId="3" xfId="0" applyBorder="1" applyAlignment="1">
      <alignment horizontal="center"/>
    </xf>
    <xf numFmtId="0" fontId="2" fillId="2" borderId="0" xfId="0" applyFont="1" applyFill="1" applyBorder="1" applyAlignment="1">
      <alignment horizontal="center" vertical="center" wrapText="1"/>
    </xf>
    <xf numFmtId="0" fontId="7" fillId="0" borderId="0" xfId="0" applyFont="1" applyBorder="1" applyAlignment="1">
      <alignment vertical="center" wrapText="1"/>
    </xf>
    <xf numFmtId="0" fontId="0" fillId="0" borderId="0" xfId="0" applyBorder="1" applyAlignment="1">
      <alignment vertical="center" wrapText="1"/>
    </xf>
    <xf numFmtId="0" fontId="7" fillId="0" borderId="0" xfId="0" applyNumberFormat="1" applyFont="1" applyBorder="1" applyAlignment="1">
      <alignment horizontal="left" vertical="center" wrapText="1"/>
    </xf>
    <xf numFmtId="9" fontId="0" fillId="0" borderId="4" xfId="0" applyNumberFormat="1" applyBorder="1" applyAlignment="1">
      <alignment horizontal="left" vertical="center" wrapText="1"/>
    </xf>
    <xf numFmtId="0" fontId="0" fillId="0" borderId="4" xfId="0" applyFont="1" applyFill="1" applyBorder="1" applyAlignment="1">
      <alignment vertical="center" wrapText="1"/>
    </xf>
    <xf numFmtId="0" fontId="0" fillId="0" borderId="2" xfId="0" applyBorder="1" applyAlignment="1"/>
    <xf numFmtId="0" fontId="0" fillId="0" borderId="3" xfId="0" applyBorder="1" applyAlignment="1"/>
    <xf numFmtId="0" fontId="12" fillId="0" borderId="0" xfId="0" applyFont="1" applyFill="1"/>
    <xf numFmtId="0" fontId="12" fillId="0" borderId="0" xfId="0" applyFont="1"/>
    <xf numFmtId="0" fontId="9" fillId="0" borderId="0" xfId="0" applyFont="1" applyFill="1" applyBorder="1" applyAlignment="1">
      <alignment vertical="center"/>
    </xf>
    <xf numFmtId="0" fontId="0" fillId="0" borderId="0" xfId="0" applyAlignment="1"/>
    <xf numFmtId="164" fontId="0" fillId="0" borderId="0" xfId="0" applyNumberFormat="1" applyAlignment="1"/>
    <xf numFmtId="0" fontId="7" fillId="0" borderId="4" xfId="0" applyNumberFormat="1" applyFont="1" applyFill="1" applyBorder="1" applyAlignment="1">
      <alignment horizontal="right" vertical="center" wrapText="1"/>
    </xf>
    <xf numFmtId="0" fontId="7" fillId="0" borderId="4" xfId="0" applyNumberFormat="1" applyFont="1" applyBorder="1" applyAlignment="1">
      <alignment horizontal="right" vertical="center" wrapText="1"/>
    </xf>
    <xf numFmtId="0" fontId="5" fillId="0" borderId="5" xfId="0" applyFont="1" applyFill="1" applyBorder="1" applyAlignment="1">
      <alignment horizontal="center" vertical="center" wrapText="1"/>
    </xf>
    <xf numFmtId="164" fontId="2" fillId="0" borderId="8" xfId="0" applyNumberFormat="1" applyFont="1" applyFill="1" applyBorder="1" applyAlignment="1">
      <alignment horizontal="center" vertical="center" wrapText="1"/>
    </xf>
    <xf numFmtId="0" fontId="2" fillId="2" borderId="10" xfId="0" applyFont="1" applyFill="1" applyBorder="1" applyAlignment="1">
      <alignment horizontal="left" vertical="center" wrapText="1"/>
    </xf>
    <xf numFmtId="0" fontId="2" fillId="2" borderId="11" xfId="0" applyFont="1" applyFill="1" applyBorder="1" applyAlignment="1">
      <alignment horizontal="left" vertical="center" wrapText="1"/>
    </xf>
    <xf numFmtId="164" fontId="2" fillId="0" borderId="10" xfId="0" applyNumberFormat="1" applyFont="1" applyFill="1" applyBorder="1" applyAlignment="1">
      <alignment horizontal="center" vertical="center" wrapText="1"/>
    </xf>
    <xf numFmtId="0" fontId="0" fillId="0" borderId="12" xfId="0" applyFill="1" applyBorder="1" applyAlignment="1">
      <alignment horizontal="right"/>
    </xf>
    <xf numFmtId="164" fontId="2" fillId="2" borderId="10" xfId="0" applyNumberFormat="1" applyFont="1" applyFill="1" applyBorder="1" applyAlignment="1">
      <alignment horizontal="center" vertical="center" wrapText="1"/>
    </xf>
    <xf numFmtId="164" fontId="2" fillId="2" borderId="11" xfId="0" applyNumberFormat="1" applyFont="1" applyFill="1" applyBorder="1" applyAlignment="1">
      <alignment horizontal="center" vertical="center" wrapText="1"/>
    </xf>
    <xf numFmtId="164" fontId="4" fillId="0" borderId="10" xfId="0" quotePrefix="1" applyNumberFormat="1" applyFont="1" applyFill="1" applyBorder="1" applyAlignment="1">
      <alignment horizontal="center" vertical="center" wrapText="1"/>
    </xf>
    <xf numFmtId="0" fontId="1" fillId="0" borderId="0" xfId="0" applyFont="1" applyBorder="1" applyAlignment="1">
      <alignment horizontal="center" vertical="center" wrapText="1"/>
    </xf>
    <xf numFmtId="0" fontId="0" fillId="0" borderId="12" xfId="0" applyBorder="1"/>
    <xf numFmtId="0" fontId="0" fillId="0" borderId="13" xfId="0" applyBorder="1"/>
    <xf numFmtId="164" fontId="4" fillId="0" borderId="10" xfId="0" applyNumberFormat="1" applyFont="1" applyFill="1" applyBorder="1" applyAlignment="1">
      <alignment horizontal="center" vertical="center" wrapText="1"/>
    </xf>
    <xf numFmtId="0" fontId="0" fillId="0" borderId="11" xfId="0" applyBorder="1"/>
    <xf numFmtId="164" fontId="2" fillId="0" borderId="12" xfId="0" applyNumberFormat="1" applyFont="1" applyFill="1" applyBorder="1" applyAlignment="1">
      <alignment horizontal="center" vertical="center" wrapText="1"/>
    </xf>
    <xf numFmtId="0" fontId="0" fillId="0" borderId="16" xfId="0" applyBorder="1"/>
    <xf numFmtId="0" fontId="1" fillId="2" borderId="0" xfId="0" applyFont="1" applyFill="1" applyBorder="1" applyAlignment="1">
      <alignment horizontal="center" vertical="center" wrapText="1"/>
    </xf>
    <xf numFmtId="164" fontId="4" fillId="0" borderId="14" xfId="0" applyNumberFormat="1" applyFont="1" applyFill="1" applyBorder="1" applyAlignment="1">
      <alignment horizontal="center" vertical="center" wrapText="1"/>
    </xf>
    <xf numFmtId="0" fontId="1" fillId="0" borderId="15" xfId="0" applyFont="1" applyBorder="1" applyAlignment="1">
      <alignment horizontal="center" vertical="center" wrapText="1"/>
    </xf>
    <xf numFmtId="0" fontId="13" fillId="0" borderId="0" xfId="0" applyFont="1" applyBorder="1" applyAlignment="1">
      <alignment horizontal="left" vertical="center" wrapText="1"/>
    </xf>
    <xf numFmtId="0" fontId="14" fillId="0" borderId="0" xfId="0" applyFont="1" applyBorder="1" applyAlignment="1">
      <alignment horizontal="left" vertical="center" wrapText="1"/>
    </xf>
    <xf numFmtId="0" fontId="13" fillId="0" borderId="0" xfId="0" applyFont="1" applyBorder="1" applyAlignment="1">
      <alignment horizontal="left" vertical="top" wrapText="1"/>
    </xf>
    <xf numFmtId="0" fontId="13" fillId="0" borderId="0" xfId="0" applyFont="1" applyFill="1" applyBorder="1" applyAlignment="1">
      <alignment horizontal="left" vertical="center" wrapText="1"/>
    </xf>
    <xf numFmtId="0" fontId="13" fillId="0" borderId="0" xfId="0" applyFont="1" applyFill="1" applyBorder="1" applyAlignment="1">
      <alignment horizontal="center" vertical="top" wrapText="1"/>
    </xf>
    <xf numFmtId="0" fontId="13" fillId="2"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7" fillId="0" borderId="2" xfId="0" applyFont="1" applyBorder="1" applyAlignment="1">
      <alignment vertical="center" wrapText="1"/>
    </xf>
    <xf numFmtId="0" fontId="0" fillId="0" borderId="2" xfId="0" applyBorder="1" applyAlignment="1">
      <alignment vertical="center" wrapText="1"/>
    </xf>
    <xf numFmtId="164" fontId="15" fillId="0" borderId="10" xfId="0" applyNumberFormat="1" applyFont="1" applyFill="1" applyBorder="1" applyAlignment="1">
      <alignment horizontal="center" vertical="center" wrapText="1"/>
    </xf>
    <xf numFmtId="0" fontId="16" fillId="0" borderId="0" xfId="0" applyFont="1" applyBorder="1" applyAlignment="1">
      <alignment horizontal="center" vertical="center" wrapText="1"/>
    </xf>
    <xf numFmtId="0" fontId="17" fillId="0" borderId="12" xfId="0" applyFont="1" applyBorder="1"/>
    <xf numFmtId="0" fontId="18" fillId="0" borderId="0" xfId="0" applyFont="1"/>
    <xf numFmtId="0" fontId="19" fillId="0" borderId="0" xfId="0" applyFont="1" applyBorder="1" applyAlignment="1">
      <alignment horizontal="left" vertical="center" wrapText="1"/>
    </xf>
    <xf numFmtId="0" fontId="19" fillId="0" borderId="0"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3" fillId="0" borderId="0" xfId="0" applyFont="1" applyFill="1" applyBorder="1" applyAlignment="1">
      <alignment horizontal="center" vertical="top" wrapText="1"/>
    </xf>
    <xf numFmtId="0" fontId="2" fillId="2"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3" fillId="0" borderId="0" xfId="0" applyFont="1" applyFill="1" applyBorder="1" applyAlignment="1">
      <alignment horizontal="center" vertical="top" wrapText="1"/>
    </xf>
    <xf numFmtId="0" fontId="2" fillId="0" borderId="11"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4" borderId="2" xfId="0" applyFont="1" applyFill="1" applyBorder="1" applyAlignment="1">
      <alignment horizontal="center"/>
    </xf>
    <xf numFmtId="0" fontId="0" fillId="4" borderId="2" xfId="0" applyFill="1" applyBorder="1" applyAlignment="1">
      <alignment horizontal="center"/>
    </xf>
    <xf numFmtId="0" fontId="10" fillId="0" borderId="0" xfId="0" applyFont="1" applyAlignment="1">
      <alignment horizontal="center"/>
    </xf>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colors>
    <mruColors>
      <color rgb="FFC7B1FD"/>
      <color rgb="FFCCCCFF"/>
      <color rgb="FFCC99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40"/>
  <sheetViews>
    <sheetView tabSelected="1" topLeftCell="A12" zoomScaleNormal="100" workbookViewId="0">
      <selection activeCell="J4" sqref="J4"/>
    </sheetView>
  </sheetViews>
  <sheetFormatPr defaultRowHeight="15"/>
  <cols>
    <col min="1" max="1" width="3.28515625" customWidth="1"/>
    <col min="2" max="2" width="88.5703125" customWidth="1"/>
    <col min="3" max="3" width="21.85546875" customWidth="1"/>
    <col min="4" max="4" width="6.42578125" customWidth="1"/>
    <col min="5" max="5" width="8.42578125" style="13" hidden="1" customWidth="1"/>
    <col min="6" max="6" width="7.140625" bestFit="1" customWidth="1"/>
  </cols>
  <sheetData>
    <row r="1" spans="1:6" ht="19.5">
      <c r="A1" s="71" t="s">
        <v>0</v>
      </c>
      <c r="B1" s="71"/>
      <c r="C1" s="71"/>
      <c r="D1" s="71"/>
      <c r="E1" s="71"/>
      <c r="F1" s="71"/>
    </row>
    <row r="2" spans="1:6" ht="15.75">
      <c r="A2" s="72" t="s">
        <v>1</v>
      </c>
      <c r="B2" s="72"/>
      <c r="C2" s="72"/>
      <c r="D2" s="72"/>
      <c r="E2" s="72"/>
      <c r="F2" s="72"/>
    </row>
    <row r="3" spans="1:6" ht="27" customHeight="1">
      <c r="A3" s="22" t="s">
        <v>2</v>
      </c>
      <c r="B3" s="22"/>
      <c r="C3" s="7"/>
      <c r="D3" s="7"/>
      <c r="E3" s="14"/>
      <c r="F3" s="7"/>
    </row>
    <row r="4" spans="1:6" ht="27" customHeight="1">
      <c r="A4" s="23" t="s">
        <v>3</v>
      </c>
      <c r="B4" s="23"/>
      <c r="C4" s="8"/>
      <c r="D4" s="8"/>
      <c r="E4" s="15"/>
      <c r="F4" s="8"/>
    </row>
    <row r="5" spans="1:6" ht="15.75" thickBot="1">
      <c r="B5" s="4"/>
      <c r="C5" s="4"/>
      <c r="D5" s="1"/>
      <c r="E5" s="1"/>
    </row>
    <row r="6" spans="1:6" ht="21" customHeight="1">
      <c r="B6" s="68"/>
      <c r="C6" s="73" t="s">
        <v>4</v>
      </c>
      <c r="D6" s="31" t="s">
        <v>5</v>
      </c>
      <c r="E6" s="74"/>
      <c r="F6" s="76" t="s">
        <v>6</v>
      </c>
    </row>
    <row r="7" spans="1:6" ht="15.75">
      <c r="B7" s="69"/>
      <c r="C7" s="73"/>
      <c r="D7" s="32">
        <f>D12+D17+D27+D33+D36</f>
        <v>100</v>
      </c>
      <c r="E7" s="75"/>
      <c r="F7" s="77"/>
    </row>
    <row r="8" spans="1:6">
      <c r="A8" s="70" t="s">
        <v>7</v>
      </c>
      <c r="B8" s="70"/>
      <c r="C8" s="67"/>
      <c r="D8" s="33"/>
      <c r="E8" s="16"/>
      <c r="F8" s="34"/>
    </row>
    <row r="9" spans="1:6" s="6" customFormat="1">
      <c r="A9" s="24" t="s">
        <v>8</v>
      </c>
      <c r="B9" s="50" t="s">
        <v>9</v>
      </c>
      <c r="C9" s="54" t="s">
        <v>10</v>
      </c>
      <c r="D9" s="35" t="s">
        <v>11</v>
      </c>
      <c r="E9" s="5"/>
      <c r="F9" s="36"/>
    </row>
    <row r="10" spans="1:6" s="6" customFormat="1">
      <c r="A10" s="24" t="s">
        <v>12</v>
      </c>
      <c r="B10" s="50" t="s">
        <v>13</v>
      </c>
      <c r="C10" s="54" t="s">
        <v>10</v>
      </c>
      <c r="D10" s="35" t="s">
        <v>11</v>
      </c>
      <c r="E10" s="5"/>
      <c r="F10" s="36"/>
    </row>
    <row r="11" spans="1:6" s="6" customFormat="1" ht="24">
      <c r="A11" s="24" t="s">
        <v>14</v>
      </c>
      <c r="B11" s="50" t="s">
        <v>15</v>
      </c>
      <c r="C11" s="54" t="s">
        <v>10</v>
      </c>
      <c r="D11" s="35" t="s">
        <v>11</v>
      </c>
      <c r="E11" s="5"/>
      <c r="F11" s="36"/>
    </row>
    <row r="12" spans="1:6">
      <c r="A12" s="70" t="s">
        <v>16</v>
      </c>
      <c r="B12" s="70"/>
      <c r="C12" s="55"/>
      <c r="D12" s="37">
        <f>SUM(D13:D16)</f>
        <v>25</v>
      </c>
      <c r="E12" s="2"/>
      <c r="F12" s="38"/>
    </row>
    <row r="13" spans="1:6" ht="24">
      <c r="A13" s="25" t="s">
        <v>17</v>
      </c>
      <c r="B13" s="50" t="s">
        <v>18</v>
      </c>
      <c r="C13" s="56" t="s">
        <v>19</v>
      </c>
      <c r="D13" s="39">
        <v>10</v>
      </c>
      <c r="E13" s="40"/>
      <c r="F13" s="41"/>
    </row>
    <row r="14" spans="1:6">
      <c r="A14" s="25" t="s">
        <v>20</v>
      </c>
      <c r="B14" s="50" t="s">
        <v>21</v>
      </c>
      <c r="C14" s="56" t="s">
        <v>22</v>
      </c>
      <c r="D14" s="39">
        <v>5</v>
      </c>
      <c r="E14" s="40"/>
      <c r="F14" s="41"/>
    </row>
    <row r="15" spans="1:6">
      <c r="A15" s="25" t="s">
        <v>23</v>
      </c>
      <c r="B15" s="51" t="s">
        <v>24</v>
      </c>
      <c r="C15" s="56" t="s">
        <v>25</v>
      </c>
      <c r="D15" s="39">
        <v>5</v>
      </c>
      <c r="E15" s="40"/>
      <c r="F15" s="42"/>
    </row>
    <row r="16" spans="1:6" ht="36">
      <c r="A16" s="25" t="s">
        <v>26</v>
      </c>
      <c r="B16" s="52" t="s">
        <v>27</v>
      </c>
      <c r="C16" s="56" t="s">
        <v>28</v>
      </c>
      <c r="D16" s="39">
        <v>5</v>
      </c>
      <c r="E16" s="40"/>
      <c r="F16" s="42"/>
    </row>
    <row r="17" spans="1:6">
      <c r="A17" s="70" t="s">
        <v>29</v>
      </c>
      <c r="B17" s="70"/>
      <c r="C17" s="57"/>
      <c r="D17" s="37">
        <f>SUM(D18:D26)</f>
        <v>36</v>
      </c>
      <c r="E17" s="2"/>
      <c r="F17" s="38"/>
    </row>
    <row r="18" spans="1:6">
      <c r="A18" s="25" t="s">
        <v>30</v>
      </c>
      <c r="B18" s="50" t="s">
        <v>31</v>
      </c>
      <c r="C18" s="56" t="s">
        <v>32</v>
      </c>
      <c r="D18" s="43">
        <v>5</v>
      </c>
      <c r="E18" s="40"/>
      <c r="F18" s="41"/>
    </row>
    <row r="19" spans="1:6">
      <c r="A19" s="25" t="s">
        <v>33</v>
      </c>
      <c r="B19" s="50" t="s">
        <v>34</v>
      </c>
      <c r="C19" s="56" t="s">
        <v>32</v>
      </c>
      <c r="D19" s="43">
        <v>4</v>
      </c>
      <c r="E19" s="40"/>
      <c r="F19" s="41"/>
    </row>
    <row r="20" spans="1:6">
      <c r="A20" s="25" t="s">
        <v>35</v>
      </c>
      <c r="B20" s="50" t="s">
        <v>36</v>
      </c>
      <c r="C20" s="56" t="s">
        <v>32</v>
      </c>
      <c r="D20" s="43">
        <v>3</v>
      </c>
      <c r="E20" s="40"/>
      <c r="F20" s="41"/>
    </row>
    <row r="21" spans="1:6">
      <c r="A21" s="64" t="s">
        <v>37</v>
      </c>
      <c r="B21" s="65" t="s">
        <v>38</v>
      </c>
      <c r="C21" s="66" t="s">
        <v>39</v>
      </c>
      <c r="D21" s="61"/>
      <c r="E21" s="62"/>
      <c r="F21" s="63"/>
    </row>
    <row r="22" spans="1:6" ht="22.5">
      <c r="A22" s="25" t="s">
        <v>40</v>
      </c>
      <c r="B22" s="51" t="s">
        <v>41</v>
      </c>
      <c r="C22" s="58" t="s">
        <v>42</v>
      </c>
      <c r="D22" s="43">
        <v>3</v>
      </c>
      <c r="E22" s="40"/>
      <c r="F22" s="41"/>
    </row>
    <row r="23" spans="1:6">
      <c r="A23" s="25" t="s">
        <v>43</v>
      </c>
      <c r="B23" s="51" t="s">
        <v>44</v>
      </c>
      <c r="C23" s="58" t="s">
        <v>42</v>
      </c>
      <c r="D23" s="43">
        <v>10</v>
      </c>
      <c r="E23" s="40"/>
      <c r="F23" s="41"/>
    </row>
    <row r="24" spans="1:6" ht="24">
      <c r="A24" s="25" t="s">
        <v>45</v>
      </c>
      <c r="B24" s="51" t="s">
        <v>46</v>
      </c>
      <c r="C24" s="58" t="s">
        <v>47</v>
      </c>
      <c r="D24" s="43">
        <v>5</v>
      </c>
      <c r="E24" s="40"/>
      <c r="F24" s="41"/>
    </row>
    <row r="25" spans="1:6" ht="36">
      <c r="A25" s="25" t="s">
        <v>48</v>
      </c>
      <c r="B25" s="51" t="s">
        <v>49</v>
      </c>
      <c r="C25" s="56" t="s">
        <v>28</v>
      </c>
      <c r="D25" s="43">
        <v>3</v>
      </c>
      <c r="E25" s="40"/>
      <c r="F25" s="41"/>
    </row>
    <row r="26" spans="1:6" ht="24">
      <c r="A26" s="25" t="s">
        <v>50</v>
      </c>
      <c r="B26" s="51" t="s">
        <v>51</v>
      </c>
      <c r="C26" s="58" t="s">
        <v>52</v>
      </c>
      <c r="D26" s="43">
        <v>3</v>
      </c>
      <c r="E26" s="40"/>
      <c r="F26" s="44"/>
    </row>
    <row r="27" spans="1:6">
      <c r="A27" s="70" t="s">
        <v>53</v>
      </c>
      <c r="B27" s="70"/>
      <c r="C27" s="57"/>
      <c r="D27" s="37">
        <f>SUM(D28:D32)</f>
        <v>19</v>
      </c>
      <c r="E27" s="2"/>
      <c r="F27" s="38"/>
    </row>
    <row r="28" spans="1:6">
      <c r="A28" s="25" t="s">
        <v>54</v>
      </c>
      <c r="B28" s="53" t="s">
        <v>55</v>
      </c>
      <c r="C28" s="56" t="s">
        <v>56</v>
      </c>
      <c r="D28" s="43">
        <v>3</v>
      </c>
      <c r="E28" s="3"/>
      <c r="F28" s="45"/>
    </row>
    <row r="29" spans="1:6">
      <c r="A29" s="25" t="s">
        <v>57</v>
      </c>
      <c r="B29" s="50" t="s">
        <v>58</v>
      </c>
      <c r="C29" s="56" t="s">
        <v>59</v>
      </c>
      <c r="D29" s="43">
        <v>3</v>
      </c>
      <c r="E29" s="40"/>
      <c r="F29" s="41"/>
    </row>
    <row r="30" spans="1:6" ht="24">
      <c r="A30" s="25" t="s">
        <v>60</v>
      </c>
      <c r="B30" s="50" t="s">
        <v>61</v>
      </c>
      <c r="C30" s="56" t="s">
        <v>62</v>
      </c>
      <c r="D30" s="43">
        <v>5</v>
      </c>
      <c r="E30" s="40"/>
      <c r="F30" s="41"/>
    </row>
    <row r="31" spans="1:6" ht="22.5">
      <c r="A31" s="25" t="s">
        <v>63</v>
      </c>
      <c r="B31" s="50" t="s">
        <v>64</v>
      </c>
      <c r="C31" s="54" t="s">
        <v>65</v>
      </c>
      <c r="D31" s="43">
        <v>3</v>
      </c>
      <c r="E31" s="40"/>
      <c r="F31" s="41"/>
    </row>
    <row r="32" spans="1:6">
      <c r="A32" s="25" t="s">
        <v>66</v>
      </c>
      <c r="B32" s="50" t="s">
        <v>67</v>
      </c>
      <c r="C32" s="54"/>
      <c r="D32" s="43">
        <v>5</v>
      </c>
      <c r="E32" s="40"/>
      <c r="F32" s="42"/>
    </row>
    <row r="33" spans="1:6">
      <c r="A33" s="70" t="s">
        <v>68</v>
      </c>
      <c r="B33" s="70"/>
      <c r="C33" s="57"/>
      <c r="D33" s="37">
        <f>SUM(D34:D35)</f>
        <v>10</v>
      </c>
      <c r="E33" s="2"/>
      <c r="F33" s="38"/>
    </row>
    <row r="34" spans="1:6">
      <c r="A34" s="25" t="s">
        <v>69</v>
      </c>
      <c r="B34" s="50" t="s">
        <v>70</v>
      </c>
      <c r="C34" s="56" t="s">
        <v>71</v>
      </c>
      <c r="D34" s="43">
        <v>5</v>
      </c>
      <c r="E34" s="40"/>
      <c r="F34" s="41"/>
    </row>
    <row r="35" spans="1:6">
      <c r="A35" s="25" t="s">
        <v>72</v>
      </c>
      <c r="B35" s="50" t="s">
        <v>73</v>
      </c>
      <c r="C35" s="56" t="s">
        <v>74</v>
      </c>
      <c r="D35" s="43">
        <v>5</v>
      </c>
      <c r="E35" s="40"/>
      <c r="F35" s="41"/>
    </row>
    <row r="36" spans="1:6">
      <c r="A36" s="70" t="s">
        <v>75</v>
      </c>
      <c r="B36" s="70"/>
      <c r="C36" s="47"/>
      <c r="D36" s="37">
        <f>SUM(D37)</f>
        <v>10</v>
      </c>
      <c r="E36" s="2"/>
      <c r="F36" s="38"/>
    </row>
    <row r="37" spans="1:6" ht="15.75" thickBot="1">
      <c r="A37" s="25" t="s">
        <v>76</v>
      </c>
      <c r="B37" s="50" t="s">
        <v>77</v>
      </c>
      <c r="C37" s="40"/>
      <c r="D37" s="48">
        <v>10</v>
      </c>
      <c r="E37" s="49"/>
      <c r="F37" s="46"/>
    </row>
    <row r="38" spans="1:6">
      <c r="B38" s="26"/>
      <c r="C38" s="27"/>
      <c r="D38" s="28"/>
      <c r="F38" s="27"/>
    </row>
    <row r="40" spans="1:6">
      <c r="A40" s="26" t="s">
        <v>78</v>
      </c>
    </row>
  </sheetData>
  <mergeCells count="11">
    <mergeCell ref="A8:B8"/>
    <mergeCell ref="A1:F1"/>
    <mergeCell ref="A2:F2"/>
    <mergeCell ref="C6:C7"/>
    <mergeCell ref="E6:E7"/>
    <mergeCell ref="F6:F7"/>
    <mergeCell ref="A12:B12"/>
    <mergeCell ref="A17:B17"/>
    <mergeCell ref="A27:B27"/>
    <mergeCell ref="A33:B33"/>
    <mergeCell ref="A36:B36"/>
  </mergeCells>
  <pageMargins left="0.7" right="0.7" top="0.75" bottom="0.75" header="0.3" footer="0.3"/>
  <pageSetup scale="71"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64"/>
  <sheetViews>
    <sheetView workbookViewId="0">
      <selection activeCell="H13" sqref="H13"/>
    </sheetView>
  </sheetViews>
  <sheetFormatPr defaultRowHeight="15"/>
  <cols>
    <col min="1" max="1" width="3.85546875" customWidth="1"/>
    <col min="2" max="2" width="74.5703125" customWidth="1"/>
    <col min="4" max="4" width="22.42578125" hidden="1" customWidth="1"/>
  </cols>
  <sheetData>
    <row r="1" spans="1:4">
      <c r="A1" s="81" t="s">
        <v>79</v>
      </c>
      <c r="B1" s="81"/>
    </row>
    <row r="2" spans="1:4" ht="92.45" customHeight="1">
      <c r="A2" s="82" t="s">
        <v>80</v>
      </c>
      <c r="B2" s="82"/>
    </row>
    <row r="4" spans="1:4">
      <c r="A4" s="79" t="s">
        <v>81</v>
      </c>
      <c r="B4" s="79"/>
    </row>
    <row r="5" spans="1:4">
      <c r="A5" s="78" t="s">
        <v>82</v>
      </c>
      <c r="B5" s="78"/>
    </row>
    <row r="6" spans="1:4">
      <c r="A6" s="29">
        <v>0</v>
      </c>
      <c r="B6" s="11" t="s">
        <v>83</v>
      </c>
      <c r="D6" t="s">
        <v>84</v>
      </c>
    </row>
    <row r="7" spans="1:4">
      <c r="A7" s="30">
        <v>2</v>
      </c>
      <c r="B7" s="9" t="s">
        <v>85</v>
      </c>
      <c r="D7" t="s">
        <v>86</v>
      </c>
    </row>
    <row r="8" spans="1:4">
      <c r="A8" s="30">
        <v>4</v>
      </c>
      <c r="B8" s="9" t="s">
        <v>87</v>
      </c>
      <c r="D8" t="s">
        <v>88</v>
      </c>
    </row>
    <row r="9" spans="1:4">
      <c r="A9" s="30">
        <v>6</v>
      </c>
      <c r="B9" s="9" t="s">
        <v>89</v>
      </c>
      <c r="D9" t="s">
        <v>90</v>
      </c>
    </row>
    <row r="10" spans="1:4">
      <c r="A10" s="30">
        <v>8</v>
      </c>
      <c r="B10" s="9" t="s">
        <v>91</v>
      </c>
      <c r="D10" t="s">
        <v>92</v>
      </c>
    </row>
    <row r="11" spans="1:4">
      <c r="A11" s="30">
        <v>10</v>
      </c>
      <c r="B11" s="9" t="s">
        <v>93</v>
      </c>
      <c r="D11" t="s">
        <v>94</v>
      </c>
    </row>
    <row r="13" spans="1:4">
      <c r="A13" s="79" t="s">
        <v>95</v>
      </c>
      <c r="B13" s="80"/>
    </row>
    <row r="14" spans="1:4">
      <c r="A14" s="78" t="s">
        <v>96</v>
      </c>
      <c r="B14" s="78"/>
    </row>
    <row r="15" spans="1:4">
      <c r="A15" s="12">
        <v>0</v>
      </c>
      <c r="B15" s="9" t="s">
        <v>97</v>
      </c>
    </row>
    <row r="16" spans="1:4">
      <c r="A16" s="12">
        <v>1</v>
      </c>
      <c r="B16" s="9" t="s">
        <v>98</v>
      </c>
    </row>
    <row r="17" spans="1:2">
      <c r="A17" s="12">
        <v>2</v>
      </c>
      <c r="B17" s="9" t="s">
        <v>99</v>
      </c>
    </row>
    <row r="18" spans="1:2">
      <c r="A18" s="12">
        <v>3</v>
      </c>
      <c r="B18" s="9" t="s">
        <v>100</v>
      </c>
    </row>
    <row r="19" spans="1:2">
      <c r="A19" s="12">
        <v>4</v>
      </c>
      <c r="B19" s="9" t="s">
        <v>101</v>
      </c>
    </row>
    <row r="20" spans="1:2">
      <c r="A20" s="12">
        <v>5</v>
      </c>
      <c r="B20" s="9" t="s">
        <v>102</v>
      </c>
    </row>
    <row r="22" spans="1:2">
      <c r="A22" s="79" t="s">
        <v>103</v>
      </c>
      <c r="B22" s="80"/>
    </row>
    <row r="23" spans="1:2">
      <c r="A23" s="78" t="s">
        <v>104</v>
      </c>
      <c r="B23" s="78"/>
    </row>
    <row r="24" spans="1:2">
      <c r="A24" s="12">
        <v>0</v>
      </c>
      <c r="B24" s="9" t="s">
        <v>84</v>
      </c>
    </row>
    <row r="25" spans="1:2">
      <c r="A25" s="12">
        <v>1</v>
      </c>
      <c r="B25" s="9" t="s">
        <v>86</v>
      </c>
    </row>
    <row r="26" spans="1:2">
      <c r="A26" s="12">
        <v>2</v>
      </c>
      <c r="B26" s="9" t="s">
        <v>105</v>
      </c>
    </row>
    <row r="27" spans="1:2">
      <c r="A27" s="12">
        <v>3</v>
      </c>
      <c r="B27" s="9" t="s">
        <v>94</v>
      </c>
    </row>
    <row r="28" spans="1:2">
      <c r="A28" s="12">
        <v>4</v>
      </c>
      <c r="B28" s="9" t="s">
        <v>106</v>
      </c>
    </row>
    <row r="29" spans="1:2">
      <c r="A29" s="59"/>
      <c r="B29" s="60"/>
    </row>
    <row r="30" spans="1:2">
      <c r="A30" s="79" t="s">
        <v>107</v>
      </c>
      <c r="B30" s="80"/>
    </row>
    <row r="31" spans="1:2">
      <c r="A31" s="78" t="s">
        <v>108</v>
      </c>
      <c r="B31" s="78"/>
    </row>
    <row r="32" spans="1:2">
      <c r="A32" s="12">
        <v>0</v>
      </c>
      <c r="B32" s="9" t="s">
        <v>109</v>
      </c>
    </row>
    <row r="33" spans="1:2">
      <c r="A33" s="12">
        <v>5</v>
      </c>
      <c r="B33" s="9" t="s">
        <v>110</v>
      </c>
    </row>
    <row r="35" spans="1:2">
      <c r="A35" s="79" t="s">
        <v>111</v>
      </c>
      <c r="B35" s="80"/>
    </row>
    <row r="36" spans="1:2">
      <c r="A36" s="78" t="s">
        <v>112</v>
      </c>
      <c r="B36" s="78"/>
    </row>
    <row r="37" spans="1:2">
      <c r="A37" s="12">
        <v>0</v>
      </c>
      <c r="B37" s="9" t="s">
        <v>84</v>
      </c>
    </row>
    <row r="38" spans="1:2">
      <c r="A38" s="12">
        <v>1</v>
      </c>
      <c r="B38" s="9" t="s">
        <v>86</v>
      </c>
    </row>
    <row r="39" spans="1:2">
      <c r="A39" s="12">
        <v>2</v>
      </c>
      <c r="B39" s="9" t="s">
        <v>94</v>
      </c>
    </row>
    <row r="40" spans="1:2">
      <c r="A40" s="12">
        <v>3</v>
      </c>
      <c r="B40" s="9" t="s">
        <v>106</v>
      </c>
    </row>
    <row r="41" spans="1:2">
      <c r="A41" s="17"/>
      <c r="B41" s="18"/>
    </row>
    <row r="42" spans="1:2">
      <c r="A42" s="79" t="s">
        <v>113</v>
      </c>
      <c r="B42" s="80"/>
    </row>
    <row r="43" spans="1:2">
      <c r="A43" s="78" t="s">
        <v>114</v>
      </c>
      <c r="B43" s="78"/>
    </row>
    <row r="44" spans="1:2">
      <c r="A44" s="30">
        <v>0</v>
      </c>
      <c r="B44" s="9" t="s">
        <v>115</v>
      </c>
    </row>
    <row r="45" spans="1:2">
      <c r="A45" s="30">
        <v>1</v>
      </c>
      <c r="B45" s="9" t="s">
        <v>116</v>
      </c>
    </row>
    <row r="46" spans="1:2">
      <c r="A46" s="30">
        <v>2</v>
      </c>
      <c r="B46" s="9" t="s">
        <v>117</v>
      </c>
    </row>
    <row r="47" spans="1:2">
      <c r="A47" s="30">
        <v>3</v>
      </c>
      <c r="B47" s="9" t="s">
        <v>100</v>
      </c>
    </row>
    <row r="48" spans="1:2">
      <c r="A48" s="30">
        <v>4</v>
      </c>
      <c r="B48" s="9" t="s">
        <v>118</v>
      </c>
    </row>
    <row r="49" spans="1:2">
      <c r="A49" s="30">
        <v>5</v>
      </c>
      <c r="B49" s="9" t="s">
        <v>119</v>
      </c>
    </row>
    <row r="50" spans="1:2">
      <c r="A50" s="19"/>
      <c r="B50" s="18"/>
    </row>
    <row r="51" spans="1:2">
      <c r="A51" s="79" t="s">
        <v>120</v>
      </c>
      <c r="B51" s="80"/>
    </row>
    <row r="52" spans="1:2">
      <c r="A52" s="78" t="s">
        <v>121</v>
      </c>
      <c r="B52" s="78"/>
    </row>
    <row r="53" spans="1:2">
      <c r="A53" s="10">
        <v>0</v>
      </c>
      <c r="B53" s="21" t="s">
        <v>122</v>
      </c>
    </row>
    <row r="54" spans="1:2">
      <c r="A54" s="12">
        <v>3</v>
      </c>
      <c r="B54" s="20" t="s">
        <v>123</v>
      </c>
    </row>
    <row r="55" spans="1:2">
      <c r="A55" s="12">
        <v>5</v>
      </c>
      <c r="B55" s="20" t="s">
        <v>124</v>
      </c>
    </row>
    <row r="56" spans="1:2">
      <c r="A56" s="19"/>
      <c r="B56" s="18"/>
    </row>
    <row r="57" spans="1:2">
      <c r="A57" s="79" t="s">
        <v>125</v>
      </c>
      <c r="B57" s="80"/>
    </row>
    <row r="58" spans="1:2">
      <c r="A58" s="78" t="s">
        <v>126</v>
      </c>
      <c r="B58" s="78"/>
    </row>
    <row r="59" spans="1:2">
      <c r="A59" s="30">
        <v>0</v>
      </c>
      <c r="B59" s="9" t="s">
        <v>115</v>
      </c>
    </row>
    <row r="60" spans="1:2">
      <c r="A60" s="30">
        <v>2</v>
      </c>
      <c r="B60" s="9" t="s">
        <v>116</v>
      </c>
    </row>
    <row r="61" spans="1:2">
      <c r="A61" s="30">
        <v>4</v>
      </c>
      <c r="B61" s="9" t="s">
        <v>127</v>
      </c>
    </row>
    <row r="62" spans="1:2">
      <c r="A62" s="30">
        <v>6</v>
      </c>
      <c r="B62" s="9" t="s">
        <v>118</v>
      </c>
    </row>
    <row r="63" spans="1:2">
      <c r="A63" s="30">
        <v>8</v>
      </c>
      <c r="B63" s="9" t="s">
        <v>119</v>
      </c>
    </row>
    <row r="64" spans="1:2">
      <c r="A64" s="30">
        <v>10</v>
      </c>
      <c r="B64" s="9" t="s">
        <v>128</v>
      </c>
    </row>
  </sheetData>
  <mergeCells count="18">
    <mergeCell ref="A22:B22"/>
    <mergeCell ref="A23:B23"/>
    <mergeCell ref="A1:B1"/>
    <mergeCell ref="A2:B2"/>
    <mergeCell ref="A35:B35"/>
    <mergeCell ref="A5:B5"/>
    <mergeCell ref="A14:B14"/>
    <mergeCell ref="A31:B31"/>
    <mergeCell ref="A4:B4"/>
    <mergeCell ref="A13:B13"/>
    <mergeCell ref="A30:B30"/>
    <mergeCell ref="A36:B36"/>
    <mergeCell ref="A58:B58"/>
    <mergeCell ref="A57:B57"/>
    <mergeCell ref="A42:B42"/>
    <mergeCell ref="A43:B43"/>
    <mergeCell ref="A52:B52"/>
    <mergeCell ref="A51:B51"/>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d1f1fcf-05ee-4f44-92e4-0173075375b6" xsi:nil="true"/>
    <lcf76f155ced4ddcb4097134ff3c332f xmlns="bc567c39-0090-4de9-ade8-daa1a9a8e5ce">
      <Terms xmlns="http://schemas.microsoft.com/office/infopath/2007/PartnerControls"/>
    </lcf76f155ced4ddcb4097134ff3c332f>
    <Status xmlns="bc567c39-0090-4de9-ade8-daa1a9a8e5c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A86237AC06DC540BC2EA8B6BDE9DD96" ma:contentTypeVersion="15" ma:contentTypeDescription="Create a new document." ma:contentTypeScope="" ma:versionID="6721c36ed354710d14d2c346dcb6c684">
  <xsd:schema xmlns:xsd="http://www.w3.org/2001/XMLSchema" xmlns:xs="http://www.w3.org/2001/XMLSchema" xmlns:p="http://schemas.microsoft.com/office/2006/metadata/properties" xmlns:ns2="bc567c39-0090-4de9-ade8-daa1a9a8e5ce" xmlns:ns3="2d1f1fcf-05ee-4f44-92e4-0173075375b6" targetNamespace="http://schemas.microsoft.com/office/2006/metadata/properties" ma:root="true" ma:fieldsID="a4fc96666c0832680fe3b735747072b0" ns2:_="" ns3:_="">
    <xsd:import namespace="bc567c39-0090-4de9-ade8-daa1a9a8e5ce"/>
    <xsd:import namespace="2d1f1fcf-05ee-4f44-92e4-0173075375b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567c39-0090-4de9-ade8-daa1a9a8e5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1304eaa9-3444-4af3-b0f0-375897863d06"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description="" ma:indexed="true" ma:internalName="MediaServiceLocation" ma:readOnly="true">
      <xsd:simpleType>
        <xsd:restriction base="dms:Text"/>
      </xsd:simpleType>
    </xsd:element>
    <xsd:element name="Status" ma:index="21" nillable="true" ma:displayName="Status" ma:format="Dropdown" ma:internalName="Statu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d1f1fcf-05ee-4f44-92e4-0173075375b6"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2aef6e15-d0e9-4c85-9f1f-46f4c88b0b2f}" ma:internalName="TaxCatchAll" ma:showField="CatchAllData" ma:web="2d1f1fcf-05ee-4f44-92e4-0173075375b6">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C69308-9340-43D6-9E41-8D1F2FA4B920}"/>
</file>

<file path=customXml/itemProps2.xml><?xml version="1.0" encoding="utf-8"?>
<ds:datastoreItem xmlns:ds="http://schemas.openxmlformats.org/officeDocument/2006/customXml" ds:itemID="{C1959A5E-765E-4CD1-837B-06E50F2462CA}"/>
</file>

<file path=customXml/itemProps3.xml><?xml version="1.0" encoding="utf-8"?>
<ds:datastoreItem xmlns:ds="http://schemas.openxmlformats.org/officeDocument/2006/customXml" ds:itemID="{BF818FA0-081B-4388-A8E6-5F3FC9DCEE34}"/>
</file>

<file path=docProps/app.xml><?xml version="1.0" encoding="utf-8"?>
<Properties xmlns="http://schemas.openxmlformats.org/officeDocument/2006/extended-properties" xmlns:vt="http://schemas.openxmlformats.org/officeDocument/2006/docPropsVTypes">
  <Application>Microsoft Excel Online</Application>
  <Manager/>
  <Company>City of El Paso</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Villalobos, Adriana P.</cp:lastModifiedBy>
  <cp:revision/>
  <dcterms:created xsi:type="dcterms:W3CDTF">2017-03-29T19:32:42Z</dcterms:created>
  <dcterms:modified xsi:type="dcterms:W3CDTF">2023-01-17T16:00:24Z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0x010100BA86237AC06DC540BC2EA8B6BDE9DD96</vt:lpwstr>
  </property>
  <property fmtid="{D5CDD505-2E9C-101B-9397-08002B2CF9AE}" pid="3" name="Order">
    <vt:r8>2764800</vt:r8>
  </property>
  <property fmtid="{D5CDD505-2E9C-101B-9397-08002B2CF9AE}" pid="4" name="MediaServiceImageTags">
    <vt:lpwstr/>
  </property>
</Properties>
</file>